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180" documentId="13_ncr:1_{5BFABC13-45C6-4F49-9C53-F9C2540B35D9}" xr6:coauthVersionLast="47" xr6:coauthVersionMax="47" xr10:uidLastSave="{32D8E13B-4D16-4060-A3B2-CF64F51530B0}"/>
  <bookViews>
    <workbookView xWindow="-120" yWindow="-120" windowWidth="29040" windowHeight="15720" tabRatio="796" activeTab="2" xr2:uid="{00000000-000D-0000-FFFF-FFFF00000000}"/>
  </bookViews>
  <sheets>
    <sheet name="Portada" sheetId="36" r:id="rId1"/>
    <sheet name="Invitación RFP" sheetId="43" r:id="rId2"/>
    <sheet name="Términos de Negociación RFP" sheetId="30" r:id="rId3"/>
    <sheet name="Propuesta economica" sheetId="48" r:id="rId4"/>
    <sheet name="Habilitación financiera" sheetId="49" r:id="rId5"/>
    <sheet name="Formato Inhabilidades" sheetId="46" r:id="rId6"/>
    <sheet name="Código Etica" sheetId="47" r:id="rId7"/>
  </sheets>
  <externalReferences>
    <externalReference r:id="rId8"/>
    <externalReference r:id="rId9"/>
    <externalReference r:id="rId10"/>
    <externalReference r:id="rId11"/>
    <externalReference r:id="rId12"/>
  </externalReferences>
  <definedNames>
    <definedName name="__xlnm.Print_Area_1">#REF!</definedName>
    <definedName name="_xlnm._FilterDatabase" localSheetId="3" hidden="1">'Propuesta economica'!$A$20:$L$52</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48" l="1"/>
  <c r="J51" i="48"/>
  <c r="J49" i="48"/>
  <c r="J47" i="48"/>
  <c r="J46" i="48"/>
  <c r="J45" i="48"/>
  <c r="J44" i="48"/>
  <c r="J43" i="48"/>
  <c r="J42" i="48"/>
  <c r="J41" i="48"/>
  <c r="J40" i="48"/>
  <c r="J39" i="48"/>
  <c r="J26" i="48"/>
  <c r="J25" i="48"/>
  <c r="J24" i="48"/>
  <c r="J23" i="48"/>
  <c r="J22" i="48"/>
  <c r="J21" i="48"/>
  <c r="J27" i="48" l="1"/>
  <c r="J50" i="48" s="1"/>
  <c r="J52" i="48" s="1"/>
  <c r="J28" i="48"/>
  <c r="J29" i="48"/>
  <c r="J30" i="48"/>
  <c r="J31" i="48"/>
  <c r="J32" i="48"/>
  <c r="J33" i="48"/>
  <c r="J34" i="48"/>
  <c r="J35" i="48"/>
  <c r="J36" i="48"/>
  <c r="J37" i="48"/>
  <c r="J38" i="48"/>
</calcChain>
</file>

<file path=xl/sharedStrings.xml><?xml version="1.0" encoding="utf-8"?>
<sst xmlns="http://schemas.openxmlformats.org/spreadsheetml/2006/main" count="366" uniqueCount="264">
  <si>
    <t>CARTA DE INVITACIÓN A RFP</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</si>
  <si>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mercadoy que puedan atender de forma integral los requerimientos descritos en el presente documento.
El contexto de la necesidad es el siguiente:
Contratar el suministro de equipos de cocina requeridos en diferentes sedes y operaciones de Comfenalco Antioquia, como parte del plan de inversión aprobado para el 2024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13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t>
    </r>
  </si>
  <si>
    <t xml:space="preserve">FORMULARIO RFP </t>
  </si>
  <si>
    <t>1.</t>
  </si>
  <si>
    <t>Objetivo</t>
  </si>
  <si>
    <t>Contratar el suministro e instalación de equipos de cocina requeridos en las sedes de Comfenalco Antioquia</t>
  </si>
  <si>
    <t>2.</t>
  </si>
  <si>
    <t>Alcance</t>
  </si>
  <si>
    <t>3.</t>
  </si>
  <si>
    <t xml:space="preserve">Duración </t>
  </si>
  <si>
    <t>4.</t>
  </si>
  <si>
    <t>Experiencia</t>
  </si>
  <si>
    <t>Presentar 2 certificados de experiencia acordes con el objeto del contrato, ejecutados en los ultimos 3 años que sumados asciendan minimo a 400 millones ; estos certificados deben ser expedidos por el contratante (no se aceptan autocertificaciones) y contener la siguiente información:</t>
  </si>
  <si>
    <t>Razón Social/ NIT</t>
  </si>
  <si>
    <t xml:space="preserve">Contactos para verificación </t>
  </si>
  <si>
    <t>Objeto o Alcance</t>
  </si>
  <si>
    <t>Valor</t>
  </si>
  <si>
    <t>Fecha Inicio</t>
  </si>
  <si>
    <t>Fecha Fin</t>
  </si>
  <si>
    <t>* Se sugiere diligenciar esta tabla con la información de los certificados aportados</t>
  </si>
  <si>
    <t>5.</t>
  </si>
  <si>
    <t xml:space="preserve">Equipo de Trabajo </t>
  </si>
  <si>
    <t>6.</t>
  </si>
  <si>
    <t xml:space="preserve">Forma de Pago </t>
  </si>
  <si>
    <t xml:space="preserve">60 días posteriores a la entrega de la factura para grandes empresas, o 30 días para persona naturales,micro, pequeñas y medianas empresas. </t>
  </si>
  <si>
    <t>7.</t>
  </si>
  <si>
    <t>Moneda</t>
  </si>
  <si>
    <t>La propuesta debe presentar en pesos colombianos (COP)</t>
  </si>
  <si>
    <t>8.</t>
  </si>
  <si>
    <t>Entregable del Oferente</t>
  </si>
  <si>
    <t>4. Certificados de experiencia descritos en el numeral 4</t>
  </si>
  <si>
    <t>9.</t>
  </si>
  <si>
    <t>Criterios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</si>
  <si>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</si>
  <si>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</si>
  <si>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</si>
  <si>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segun aplique , como requisito habilitante:</t>
  </si>
  <si>
    <t>Para contratista trabajador independiente</t>
  </si>
  <si>
    <t>Para contratista empleador
(jurídico o natural)</t>
  </si>
  <si>
    <t>1. Concepto médico de aptitud laboral de ingreso y/o periodico, congruente con el servicio a prestar.
2. Afiliación del pago de seguridad social (EPS, AFP y ARL) vigente o evidencia de afiliación. La afiliación a la ARL, debe cubrir la relación contractual con COMFENALCO ANTIOQUIA.
3. (Especifico) – Certificados para realizar Tareas de Alto Riesgo (trabajo en alturas, trabajo en espacios confinados, trabajo en caliente, trabajo con energías peligrosas)</t>
  </si>
  <si>
    <t>1. Autoevaluación de Estándares Mínimos (Tabla de valores) firmada por empleador y Responsable del SG-SST.
2. Certificado Vigente de la ARL donde se evidencie el porcentaje de cumplimiento del SG-SST mínimo al 60% bajo la Resolución 0312 del 2019 o la que la modifique. inferior a 1 año
3. Certificado de pago de la Seguridad Social y Parafiscales vigente.
4. Certificado ARL donde indique clase de riesgo de acuerdo con la actividad económica con fecha inferior a un mes.
5. Certificado de aprobación de la capacitación virtual del curso de 50 Horas y/o 20 Horas (actualización) del SG-SST del responsable de SST.
6. Licencia del responsable del SG-SST.
7. Matriz de EPP de acuerdo con la laborar ejecutar.
8. Matriz de identificación de peligros, valoración y evaluación de riesgos de las actividades realizar para la Caja.</t>
  </si>
  <si>
    <t>9.2.</t>
  </si>
  <si>
    <t xml:space="preserve">Habilitación Técnica </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</si>
  <si>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</si>
  <si>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</si>
  <si>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</si>
  <si>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igual a la vigencia del contrato y por lo menos dos meses más</t>
  </si>
  <si>
    <t>3. No encontrarse incurso en causales de inhabilidad o incompatibilidad, para presentar la Oferta, celebrar o ejecutar el Contrato.</t>
  </si>
  <si>
    <r>
      <t>4. Acreditar capacidad jurídica, si es persona natural con la fotocopia de la cédula de ciudadanía y el RUT</t>
    </r>
    <r>
      <rPr>
        <sz val="12"/>
        <rFont val="ExtraLight"/>
      </rPr>
      <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r>
  </si>
  <si>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</si>
  <si>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</si>
  <si>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</si>
  <si>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</si>
  <si>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La habilitación financiera se dará a partir del análisis de la solvencia económica del proponente y se hace con base a los Estados Financieros de los últimos tres (3) años o del año en curso, corte al primer semestre si es el caso.</t>
  </si>
  <si>
    <t xml:space="preserve">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</si>
  <si>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</si>
  <si>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t>10.</t>
  </si>
  <si>
    <t xml:space="preserve">Evaluación </t>
  </si>
  <si>
    <t>10.1</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</si>
  <si>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</si>
  <si>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</si>
  <si>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11.</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</si>
  <si>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</si>
  <si>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</si>
  <si>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12.</t>
  </si>
  <si>
    <t>Documentos e Instrucciones para la Propuesta</t>
  </si>
  <si>
    <r>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año en curso))    
- Garantía de seriedad de la oferta.  (No aplica para este proceso)  
- Documento formal que acredite la conformación del consorcio o unión temporal (en caso de aplicar).                                                                                                         
- Documento de identificación del Representante Legal.
- Documentos SST.(Según numeral 9.1)
- Certificado de aportes al sistema deSeguridad Social	 (Ver numeral 9,3,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 Aceptación Código de Ética: </t>
    </r>
    <r>
      <rPr>
        <sz val="11"/>
        <color rgb="FF000000"/>
        <rFont val="ExtraLight"/>
      </rPr>
      <t xml:space="preserve">(https://www.comfenalcoantioquia.com.co/wcm/connect/77e1e5a3-d632-48e2-8cd8-af7d13daa29f/codigo-etica-buen-gobierno.pdf?MOD=AJPERES&amp;CVID=mAGxtbW)
</t>
    </r>
    <r>
      <rPr>
        <sz val="12"/>
        <color rgb="FF000000"/>
        <rFont val="ExtraLight"/>
      </rPr>
      <t xml:space="preserve">- Manual de Seguridad y Salud en el Trabajo de Proveedores y Contratistas: </t>
    </r>
    <r>
      <rPr>
        <sz val="11"/>
        <color rgb="FF000000"/>
        <rFont val="ExtraLight"/>
      </rPr>
      <t xml:space="preserve">(https://www.comfenalcoantioquia.com.co/wcm/connect/e73e031c-6987-4839-8c99-9d685a4771db/GOT-MN-03+MANUAL+SEGURIDAD+Y+SALUD+EN+EL+TRABAJO+PARA+PROVEEDORES+Y+CONTRATISTAS.pdf?MOD=AJPERES&amp;CVID=nCgQ0q6)
</t>
    </r>
    <r>
      <rPr>
        <sz val="12"/>
        <color rgb="FF000000"/>
        <rFont val="ExtraLight"/>
      </rPr>
      <t xml:space="preserve">- Autorización de Datos Personales.
</t>
    </r>
  </si>
  <si>
    <r>
      <rPr>
        <b/>
        <i/>
        <sz val="12"/>
        <color rgb="FF000000"/>
        <rFont val="ExtraLight"/>
      </rPr>
      <t>Nota</t>
    </r>
    <r>
      <rPr>
        <i/>
        <sz val="12"/>
        <color rgb="FF000000"/>
        <rFont val="ExtraLight"/>
      </rPr>
      <t>: Cada documento debe ser enviado en un PDF individual y debidamente nombrado. En lo posible no crear PDFs consolidando documentos.</t>
    </r>
  </si>
  <si>
    <t>13.</t>
  </si>
  <si>
    <t>Cronograma</t>
  </si>
  <si>
    <t>Actividad</t>
  </si>
  <si>
    <t>Fecha inicio</t>
  </si>
  <si>
    <t>Fecha fin</t>
  </si>
  <si>
    <t>Observación</t>
  </si>
  <si>
    <t>Publicación del RFP</t>
  </si>
  <si>
    <t>Publicado página web Comfenalco Antioquia (https://www.comfenalcoantioquia.com.co/empresas/proveedores)</t>
  </si>
  <si>
    <t>Recepción de inquietudes</t>
  </si>
  <si>
    <t>Respuesta y aclaración de inquietudes</t>
  </si>
  <si>
    <t>Recepción de propuestas</t>
  </si>
  <si>
    <t xml:space="preserve">Solicitud documentos subsanables </t>
  </si>
  <si>
    <t>Vía correo electrónico</t>
  </si>
  <si>
    <t>Recepcion documentos subsanables</t>
  </si>
  <si>
    <t>Habilitación requisitos</t>
  </si>
  <si>
    <t>Comfenalco Antioquia</t>
  </si>
  <si>
    <t>Análisis de Ofertas (Evaluación)</t>
  </si>
  <si>
    <t>Definición del proveedor seleccionado</t>
  </si>
  <si>
    <t>Notificación del proveedor seleccionado y agradecimientos</t>
  </si>
  <si>
    <t>Via correo electronico</t>
  </si>
  <si>
    <t>14.</t>
  </si>
  <si>
    <t>Validez de la Oferta</t>
  </si>
  <si>
    <t>Informar validez de la presente oferta, en la pestaña "propuesta economica" "Vigencia de la cotización"</t>
  </si>
  <si>
    <t xml:space="preserve">Elaborado por: </t>
  </si>
  <si>
    <t>Jaqueline Cortes Posada</t>
  </si>
  <si>
    <t>Negociador</t>
  </si>
  <si>
    <t>Contacto jaqueline.cortes@comfenalcoantioquia.com</t>
  </si>
  <si>
    <t>PROPUESTA ECONÓMICA</t>
  </si>
  <si>
    <t>I. INFORMACION GENERAL</t>
  </si>
  <si>
    <t>NOMBRE PROVEEDOR</t>
  </si>
  <si>
    <t>FECHA DE COTIZACIÓN</t>
  </si>
  <si>
    <t>TIEMPO DE ENTREGA DÍAS CALENDARIO</t>
  </si>
  <si>
    <t xml:space="preserve">VIGENCIA DE COTIZACIÓN </t>
  </si>
  <si>
    <t>MONEDA</t>
  </si>
  <si>
    <t>GARANTÍAS OFRECIDAS</t>
  </si>
  <si>
    <t>VALORES AGREGADOS</t>
  </si>
  <si>
    <t>Notas:</t>
  </si>
  <si>
    <t>1. Ver especificaciones tecnicas de cada equipo en los anexos del proceso</t>
  </si>
  <si>
    <t>ITEM</t>
  </si>
  <si>
    <t>Municipio</t>
  </si>
  <si>
    <t>Sede o servicio</t>
  </si>
  <si>
    <t>EQUIPO REQUERIDO</t>
  </si>
  <si>
    <t>REQUIERE INSTALACIÓN</t>
  </si>
  <si>
    <t>DESCRIPCIÓN EQUIPO PROPONENTE (Relaciona marca y demás detalles)</t>
  </si>
  <si>
    <t>CANTIDAD</t>
  </si>
  <si>
    <t>VALOR UNITARIO</t>
  </si>
  <si>
    <t>IMPUESTO</t>
  </si>
  <si>
    <t>TOTAL</t>
  </si>
  <si>
    <t xml:space="preserve">TIEMPO DE GARANTIA </t>
  </si>
  <si>
    <t>Itagui</t>
  </si>
  <si>
    <t>Acuaparque Ditaires</t>
  </si>
  <si>
    <t>Juguera</t>
  </si>
  <si>
    <t>Si</t>
  </si>
  <si>
    <t>Mantenedor electrico</t>
  </si>
  <si>
    <t>No</t>
  </si>
  <si>
    <t xml:space="preserve">Vitrina Caliente </t>
  </si>
  <si>
    <t>La Pintada</t>
  </si>
  <si>
    <t>Camping Los Farallones</t>
  </si>
  <si>
    <t xml:space="preserve">Molino de carne </t>
  </si>
  <si>
    <t xml:space="preserve">procesador de vegetales </t>
  </si>
  <si>
    <t>Medellín</t>
  </si>
  <si>
    <t>Centro Comercial Punto Clave</t>
  </si>
  <si>
    <t>Cafetera</t>
  </si>
  <si>
    <t>Andes</t>
  </si>
  <si>
    <t>Ecoparque Mario Aramburo</t>
  </si>
  <si>
    <t xml:space="preserve">Granizadora </t>
  </si>
  <si>
    <t>Licuadora volcable industria</t>
  </si>
  <si>
    <t>Licuadora Semiindustrial</t>
  </si>
  <si>
    <t>Jardin</t>
  </si>
  <si>
    <t>Hotel Hacienda Balandú</t>
  </si>
  <si>
    <t xml:space="preserve">Licuadora </t>
  </si>
  <si>
    <t>Horno Combi</t>
  </si>
  <si>
    <t>Horno micro hondas industrial</t>
  </si>
  <si>
    <t>Mantenedor de platos vertical</t>
  </si>
  <si>
    <t>Guarne</t>
  </si>
  <si>
    <t>Hotel Piedras Blancas</t>
  </si>
  <si>
    <t xml:space="preserve">Waflera doble indistrial </t>
  </si>
  <si>
    <t>Maquina Expreso</t>
  </si>
  <si>
    <t>El Carmen de Viboral</t>
  </si>
  <si>
    <t>Hotel Recinto Quirama</t>
  </si>
  <si>
    <t>Horno de panaderia a gas</t>
  </si>
  <si>
    <t>Envigado</t>
  </si>
  <si>
    <t>Parque El salado</t>
  </si>
  <si>
    <t>Parque Guayabal</t>
  </si>
  <si>
    <t>Chigorodó</t>
  </si>
  <si>
    <t>Parque Ilur</t>
  </si>
  <si>
    <t>Licuadora Semindustrial</t>
  </si>
  <si>
    <t xml:space="preserve">Juguera 2 puestos </t>
  </si>
  <si>
    <t>Apartadó</t>
  </si>
  <si>
    <t>Parque los Encuentros</t>
  </si>
  <si>
    <t>San Jerónimo</t>
  </si>
  <si>
    <t>Parque los Tamarindos</t>
  </si>
  <si>
    <t>Tren de lavado</t>
  </si>
  <si>
    <t>Tinta y Tinto</t>
  </si>
  <si>
    <t xml:space="preserve">licuadora </t>
  </si>
  <si>
    <t>Bello</t>
  </si>
  <si>
    <t>Unidad de  Servicios Aburrá Norte</t>
  </si>
  <si>
    <t>Caucasia</t>
  </si>
  <si>
    <t>Unidad de Servicios Bajo Cauca</t>
  </si>
  <si>
    <t>SUBTOTAL</t>
  </si>
  <si>
    <t xml:space="preserve">IVA </t>
  </si>
  <si>
    <r>
      <t>Importante:</t>
    </r>
    <r>
      <rPr>
        <sz val="11"/>
        <color theme="1"/>
        <rFont val="Arial"/>
        <family val="2"/>
      </rPr>
      <t xml:space="preserve"> En caso de ser seleccionada su propuesta; en la ejecución de la orden de compra y/o contrato se requiere entregar la siguiente información:</t>
    </r>
  </si>
  <si>
    <t>1.Capacitaciones de manejo de los equipos segun requerimiento de la linea técnica - con lista de asistencia</t>
  </si>
  <si>
    <t>2. Manual de instrucciones y/o funcionamiento de los equipos.</t>
  </si>
  <si>
    <t>3. Certificados de importación de los equipos (Si aplica)</t>
  </si>
  <si>
    <t>4. El proveedor seleccionado debe diligenciar  el formato hoja de vida de los equipos de acuerdo al formato que le sea suministrado.</t>
  </si>
  <si>
    <t>5. Garantia certificada de los equipos</t>
  </si>
  <si>
    <t> </t>
  </si>
  <si>
    <r>
      <t>1.1.1</t>
    </r>
    <r>
      <rPr>
        <b/>
        <sz val="7"/>
        <color rgb="FF008000"/>
        <rFont val="Times New Roman"/>
        <family val="1"/>
      </rPr>
      <t xml:space="preserve">  </t>
    </r>
    <r>
      <rPr>
        <b/>
        <sz val="14"/>
        <color rgb="FF008000"/>
        <rFont val="Arial"/>
        <family val="2"/>
        <charset val="1"/>
      </rPr>
      <t>Endeudamiento: (Total Pasivo/Total Activo).</t>
    </r>
  </si>
  <si>
    <t>Endeudamiento</t>
  </si>
  <si>
    <t>Entre</t>
  </si>
  <si>
    <t>Mayor a 80%</t>
  </si>
  <si>
    <t>0% - 50%</t>
  </si>
  <si>
    <t>50% y 80%</t>
  </si>
  <si>
    <t>Puntos otorgados</t>
  </si>
  <si>
    <r>
      <t>1.1.2</t>
    </r>
    <r>
      <rPr>
        <b/>
        <sz val="7"/>
        <color rgb="FF008000"/>
        <rFont val="Times New Roman"/>
        <family val="1"/>
      </rPr>
      <t xml:space="preserve">  </t>
    </r>
    <r>
      <rPr>
        <b/>
        <sz val="14"/>
        <color rgb="FF008000"/>
        <rFont val="Arial"/>
        <family val="2"/>
        <charset val="1"/>
      </rPr>
      <t>Liquidez (Activo Corriente/Pasivo Corriente)</t>
    </r>
  </si>
  <si>
    <t>Liquidez</t>
  </si>
  <si>
    <t>Mayor a</t>
  </si>
  <si>
    <t>Menor a 0.7</t>
  </si>
  <si>
    <t>1 y 0.7</t>
  </si>
  <si>
    <r>
      <t>1.1.3</t>
    </r>
    <r>
      <rPr>
        <b/>
        <sz val="7"/>
        <color rgb="FF008000"/>
        <rFont val="Times New Roman"/>
        <family val="1"/>
      </rPr>
      <t xml:space="preserve">  </t>
    </r>
    <r>
      <rPr>
        <b/>
        <sz val="14"/>
        <color rgb="FF008000"/>
        <rFont val="Arial"/>
        <family val="2"/>
        <charset val="1"/>
      </rPr>
      <t>Margen EBITDA (Utilidad operacional + depreciaciones + amortizaciones) / Ingreso Operacional)</t>
    </r>
  </si>
  <si>
    <t>Margen EBITDA</t>
  </si>
  <si>
    <t>Menor a 1%</t>
  </si>
  <si>
    <t>3% y 1%</t>
  </si>
  <si>
    <r>
      <t>1.1.4</t>
    </r>
    <r>
      <rPr>
        <b/>
        <sz val="7"/>
        <color rgb="FF008000"/>
        <rFont val="Times New Roman"/>
        <family val="1"/>
      </rPr>
      <t xml:space="preserve">  </t>
    </r>
    <r>
      <rPr>
        <b/>
        <sz val="14"/>
        <color rgb="FF008000"/>
        <rFont val="Arial"/>
        <family val="2"/>
        <charset val="1"/>
      </rPr>
      <t>Índice de Operatividad (Capital de trabajo / valor del proyecto o contrato)</t>
    </r>
  </si>
  <si>
    <t>Índice de Operatividad</t>
  </si>
  <si>
    <t>Mayor a 5%</t>
  </si>
  <si>
    <t>Menor a 5%</t>
  </si>
  <si>
    <r>
      <t>1.1.5</t>
    </r>
    <r>
      <rPr>
        <b/>
        <sz val="7"/>
        <color rgb="FF008000"/>
        <rFont val="Times New Roman"/>
        <family val="1"/>
      </rPr>
      <t xml:space="preserve">  </t>
    </r>
    <r>
      <rPr>
        <b/>
        <sz val="14"/>
        <color rgb="FF008000"/>
        <rFont val="Arial"/>
        <family val="2"/>
        <charset val="1"/>
      </rPr>
      <t>Índice Patrimonio (Patrimonio / valor del proyecto o contrato)</t>
    </r>
  </si>
  <si>
    <t>Patrimonio</t>
  </si>
  <si>
    <t>Mayor a 8%</t>
  </si>
  <si>
    <t>Menor a 8%</t>
  </si>
  <si>
    <t>Luego de tener los indicadores anteriores calificados, se suman el puntaje adquirido en cada uno de los años y se realiza la siguiente ponderación:</t>
  </si>
  <si>
    <r>
      <t>Estado financiero 1=</t>
    </r>
    <r>
      <rPr>
        <sz val="11"/>
        <color theme="1"/>
        <rFont val="Calibri Light"/>
        <family val="2"/>
        <charset val="1"/>
      </rPr>
      <t xml:space="preserve"> Puntaje adquirido en los indicadores financieros correspondientes al año 1 (suma del puntaje de los tres indicadores) X</t>
    </r>
    <r>
      <rPr>
        <b/>
        <sz val="11"/>
        <color theme="1"/>
        <rFont val="Calibri Light"/>
        <family val="2"/>
        <charset val="1"/>
      </rPr>
      <t xml:space="preserve"> 0,50</t>
    </r>
  </si>
  <si>
    <r>
      <t>Estado financiero 2=</t>
    </r>
    <r>
      <rPr>
        <sz val="11"/>
        <color theme="1"/>
        <rFont val="Calibri Light"/>
        <family val="2"/>
        <charset val="1"/>
      </rPr>
      <t xml:space="preserve"> Puntaje adquirido en los indicadores financieros correspondientes al año 2 (suma del puntaje de los tres indicadores) X </t>
    </r>
    <r>
      <rPr>
        <b/>
        <sz val="11"/>
        <color theme="1"/>
        <rFont val="Calibri Light"/>
        <family val="2"/>
        <charset val="1"/>
      </rPr>
      <t>0,30</t>
    </r>
  </si>
  <si>
    <r>
      <t>Estado financiero 3=</t>
    </r>
    <r>
      <rPr>
        <sz val="11"/>
        <color theme="1"/>
        <rFont val="Calibri Light"/>
        <family val="2"/>
        <charset val="1"/>
      </rPr>
      <t xml:space="preserve"> Puntaje adquirido en los indicadores financieros correspondientes al año 3(suma del puntaje de los tres indicadores) X </t>
    </r>
    <r>
      <rPr>
        <b/>
        <sz val="11"/>
        <color theme="1"/>
        <rFont val="Calibri Light"/>
        <family val="2"/>
        <charset val="1"/>
      </rPr>
      <t>0,20</t>
    </r>
  </si>
  <si>
    <t>El Estado financiero del año 1 corresponde a los estados financieros más recientes del proponente. Los estados financieros deben ser consecutivos.</t>
  </si>
  <si>
    <t>Si la empresa tiene menos de tres años de constitución se aplicarán las siguientes reglas:</t>
  </si>
  <si>
    <r>
      <t>·</t>
    </r>
    <r>
      <rPr>
        <sz val="7"/>
        <color theme="1"/>
        <rFont val="Times New Roman"/>
        <family val="1"/>
      </rPr>
      <t xml:space="preserve">         </t>
    </r>
    <r>
      <rPr>
        <sz val="11"/>
        <color theme="1"/>
        <rFont val="Calibri Light"/>
        <family val="2"/>
        <charset val="1"/>
      </rPr>
      <t>Si el proponente tiene más de un año de constitución y ya tiene estados financieros aprobados con corte a 31 de diciembre presentará únicamente este estado financiero al cual se le aplicará la formula denominada “Estado financiero 1”</t>
    </r>
  </si>
  <si>
    <r>
      <t>·</t>
    </r>
    <r>
      <rPr>
        <sz val="7"/>
        <color theme="1"/>
        <rFont val="Times New Roman"/>
        <family val="1"/>
      </rPr>
      <t xml:space="preserve">         </t>
    </r>
    <r>
      <rPr>
        <sz val="11"/>
        <color theme="1"/>
        <rFont val="Calibri Light"/>
        <family val="2"/>
        <charset val="1"/>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</si>
  <si>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</si>
  <si>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</si>
  <si>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</si>
  <si>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4--8</t>
  </si>
  <si>
    <t>No Cumple</t>
  </si>
  <si>
    <t>0 - 3,9</t>
  </si>
  <si>
    <t>Para efectos del cálculo se utilizarán dos decimales como máximo. La aproximación se hará para las milésimas iguales o mayores a cinco de la centésima superior y por debajo de cinco a la centésima inferior.</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</si>
  <si>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</si>
  <si>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</si>
  <si>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</si>
  <si>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</si>
  <si>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</si>
  <si>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</si>
  <si>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</si>
  <si>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</si>
  <si>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</si>
  <si>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</si>
  <si>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</si>
  <si>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</si>
  <si>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</si>
  <si>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</si>
  <si>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</si>
  <si>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</si>
  <si>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</si>
  <si>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</si>
  <si>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</si>
  <si>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</si>
  <si>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</si>
  <si>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</si>
  <si>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</si>
  <si>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</si>
  <si>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</si>
  <si>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</si>
  <si>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</si>
  <si>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</si>
  <si>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</si>
  <si>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</si>
  <si>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</si>
  <si>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</si>
  <si>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</si>
  <si>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</si>
  <si>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</si>
  <si>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</si>
  <si>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Diligenciar anexo 3 Formato de experiencia de profesionales. Se requiere que los profesionales tengan experiencia en instalación de los equipos objeto de contratación</t>
  </si>
  <si>
    <t>1. Diligenciamiento de la pestaña "propuesta economica", en todos los campos requeridos (Información general, descripción del equipo, valores, tiempo de garantia), el valor de la propuesta economica debe incluir el valor del transporte para cada sede y su instalación (para los equipos que asi lo requieren)</t>
  </si>
  <si>
    <t>2. Diligenciamiento del Anexo 2  Formato de Fichas técnicas de equipos ofertados. (Por cada equipo)</t>
  </si>
  <si>
    <t>3. Diligenciamiento de Anexo 3 Formato de experiencia profesionales</t>
  </si>
  <si>
    <t>3. Demás documento solicitados en el numeral  9.1, 9.3, 9.4 y 12 de este documento</t>
  </si>
  <si>
    <t>Se realizará habilitación técnica de acuerdo con la información que suministre cada proveedor, para demostrar la capacidad de prestar el objeto del presente RFP, los items a habilitar son:
Anexos 2 Formato de Fichas técnicas de equipos ofertados.CUMPLE/ NO CUMPLE
Certificados de experiencia CUMPLE/ NO CUMPLE
Anexo 3 Formato de experiencia profesionales CUMPLE/ NO CUMPLE
Las propuestas serán revisadas por el área técnica de Comfenalco Antioquia</t>
  </si>
  <si>
    <t>Vía correo electrónico a los correos jaqueline.cortes@comfenalcoantioquia.com;jennifer.gonzalez@comfenalcoantioquia.com</t>
  </si>
  <si>
    <r>
      <rPr>
        <sz val="12"/>
        <color rgb="FF000000"/>
        <rFont val="ExtraLight"/>
      </rPr>
      <t xml:space="preserve">Los equipos deberán ser entregados e instalados en las sedes de Comfenalco Antioquia, de acuerdo al detalle en pestaña "Propuesta economica" y las especificaciones tecnicas anexas.
</t>
    </r>
    <r>
      <rPr>
        <i/>
        <sz val="12"/>
        <color rgb="FF000000"/>
        <rFont val="ExtraLight"/>
      </rPr>
      <t>Se podran seleccionar varios proveedores de acuerdo a los elementos ofertados y habilitados en el proceso</t>
    </r>
  </si>
  <si>
    <t>6 meses desde la fecha de formalización del contrato (tiempo  estimado)</t>
  </si>
  <si>
    <t>Magdalena medio</t>
  </si>
  <si>
    <t>Unidad Regional Nordeste</t>
  </si>
  <si>
    <t>Licuadora</t>
  </si>
  <si>
    <t>23/10/2024 Hasta las 2:00pm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</si>
</sst>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 numFmtId="167" formatCode="_-[$$-240A]\ * #,##0_-;\-[$$-240A]\ * #,##0_-;_-[$$-240A]\ * &quot;-&quot;_-;_-@_-"/>
    <numFmt numFmtId="168" formatCode="[$$-240A]\ #,##0;\-[$$-240A]\ #,##0"/>
  </numFmts>
  <fonts count="57">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i/>
      <sz val="11"/>
      <color rgb="FF000000"/>
      <name val="ExtraLight"/>
    </font>
    <font>
      <b/>
      <i/>
      <sz val="11"/>
      <color rgb="FF00B050"/>
      <name val="ExtraLight"/>
    </font>
    <font>
      <b/>
      <sz val="12"/>
      <color rgb="FF000000"/>
      <name val="ExtraLight"/>
    </font>
    <font>
      <i/>
      <sz val="11"/>
      <color rgb="FF000000"/>
      <name val="ExtraLight"/>
    </font>
    <font>
      <b/>
      <i/>
      <sz val="11"/>
      <color rgb="FF9CCC04"/>
      <name val="ExtraLight"/>
    </font>
    <font>
      <b/>
      <sz val="11"/>
      <color rgb="FF000000"/>
      <name val="Arial"/>
      <family val="2"/>
    </font>
    <font>
      <b/>
      <u/>
      <sz val="12"/>
      <color theme="1"/>
      <name val="ExtraLight"/>
    </font>
    <font>
      <i/>
      <sz val="12"/>
      <color rgb="FF000000"/>
      <name val="ExtraLight"/>
    </font>
    <font>
      <b/>
      <i/>
      <sz val="12"/>
      <color rgb="FF000000"/>
      <name val="ExtraLight"/>
    </font>
    <font>
      <b/>
      <sz val="11"/>
      <color theme="1"/>
      <name val="Calibri Light"/>
      <family val="2"/>
      <charset val="1"/>
    </font>
    <font>
      <sz val="11"/>
      <color theme="1"/>
      <name val="Calibri Light"/>
      <family val="2"/>
      <charset val="1"/>
    </font>
    <font>
      <b/>
      <sz val="7"/>
      <color rgb="FF008000"/>
      <name val="Times New Roman"/>
      <family val="1"/>
    </font>
    <font>
      <b/>
      <sz val="14"/>
      <color rgb="FF008000"/>
      <name val="Arial"/>
      <family val="2"/>
      <charset val="1"/>
    </font>
    <font>
      <b/>
      <sz val="11"/>
      <color rgb="FF000000"/>
      <name val="Calibri Light"/>
      <family val="2"/>
      <charset val="1"/>
    </font>
    <font>
      <sz val="11"/>
      <color rgb="FF000000"/>
      <name val="Calibri Light"/>
      <family val="2"/>
      <charset val="1"/>
    </font>
    <font>
      <sz val="11"/>
      <color rgb="FF76923C"/>
      <name val="Calibri"/>
      <family val="2"/>
      <charset val="1"/>
    </font>
    <font>
      <sz val="7"/>
      <color theme="1"/>
      <name val="Times New Roman"/>
      <family val="1"/>
    </font>
    <font>
      <sz val="11"/>
      <color theme="1"/>
      <name val="Symbol"/>
      <family val="1"/>
      <charset val="2"/>
    </font>
    <font>
      <b/>
      <sz val="16"/>
      <color rgb="FF000000"/>
      <name val="Calibri Light"/>
      <family val="2"/>
    </font>
    <font>
      <b/>
      <sz val="12"/>
      <name val="Arial"/>
      <family val="2"/>
    </font>
    <font>
      <sz val="11"/>
      <color rgb="FFFF0000"/>
      <name val="Arial"/>
      <family val="2"/>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C4D600"/>
        <bgColor indexed="26"/>
      </patternFill>
    </fill>
    <fill>
      <patternFill patternType="solid">
        <fgColor rgb="FFE6EE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style="medium">
        <color rgb="FF9BBB59"/>
      </bottom>
      <diagonal/>
    </border>
    <border>
      <left/>
      <right/>
      <top/>
      <bottom style="medium">
        <color rgb="FF9BBB59"/>
      </bottom>
      <diagonal/>
    </border>
    <border>
      <left/>
      <right style="thin">
        <color rgb="FF000000"/>
      </right>
      <top/>
      <bottom style="medium">
        <color rgb="FF9BBB59"/>
      </bottom>
      <diagonal/>
    </border>
    <border>
      <left style="thin">
        <color rgb="FF000000"/>
      </left>
      <right/>
      <top style="medium">
        <color rgb="FF9BBB59"/>
      </top>
      <bottom style="medium">
        <color rgb="FF9BBB59"/>
      </bottom>
      <diagonal/>
    </border>
    <border>
      <left/>
      <right style="thin">
        <color rgb="FF000000"/>
      </right>
      <top style="medium">
        <color rgb="FF9BBB59"/>
      </top>
      <bottom style="medium">
        <color rgb="FF9BBB59"/>
      </bottom>
      <diagonal/>
    </border>
    <border>
      <left style="thin">
        <color rgb="FF000000"/>
      </left>
      <right/>
      <top/>
      <bottom/>
      <diagonal/>
    </border>
    <border>
      <left/>
      <right style="thin">
        <color rgb="FF000000"/>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s>
  <cellStyleXfs count="26">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2" fontId="4" fillId="0" borderId="0" applyFont="0" applyFill="0" applyBorder="0" applyAlignment="0" applyProtection="0"/>
    <xf numFmtId="165"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2" fontId="4" fillId="0" borderId="0" applyFont="0" applyFill="0" applyBorder="0" applyAlignment="0" applyProtection="0"/>
  </cellStyleXfs>
  <cellXfs count="238">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7" xfId="0" applyFont="1" applyFill="1" applyBorder="1" applyAlignment="1">
      <alignment horizontal="left" vertical="center" wrapText="1"/>
    </xf>
    <xf numFmtId="14" fontId="20" fillId="9" borderId="13" xfId="0" applyNumberFormat="1" applyFont="1" applyFill="1" applyBorder="1" applyAlignment="1">
      <alignment horizontal="left" vertical="center" wrapText="1"/>
    </xf>
    <xf numFmtId="0" fontId="18" fillId="9" borderId="11"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2" xfId="0" applyFont="1" applyFill="1" applyBorder="1" applyAlignment="1">
      <alignment vertical="top" wrapText="1"/>
    </xf>
    <xf numFmtId="0" fontId="20" fillId="9" borderId="11" xfId="0" applyFont="1" applyFill="1" applyBorder="1" applyAlignment="1">
      <alignment vertical="top" wrapText="1"/>
    </xf>
    <xf numFmtId="0" fontId="20" fillId="9" borderId="0" xfId="0" applyFont="1" applyFill="1" applyAlignment="1">
      <alignment vertical="top" wrapText="1"/>
    </xf>
    <xf numFmtId="0" fontId="20" fillId="9" borderId="10" xfId="0" applyFont="1" applyFill="1" applyBorder="1" applyAlignment="1">
      <alignment horizontal="center" vertical="top" wrapText="1"/>
    </xf>
    <xf numFmtId="0" fontId="20" fillId="9" borderId="12" xfId="0" applyFont="1" applyFill="1" applyBorder="1" applyAlignment="1">
      <alignment horizontal="center" vertical="top" wrapText="1"/>
    </xf>
    <xf numFmtId="0" fontId="20" fillId="9" borderId="13" xfId="0" applyFont="1" applyFill="1" applyBorder="1" applyAlignment="1">
      <alignment vertical="top" wrapText="1"/>
    </xf>
    <xf numFmtId="0" fontId="20" fillId="9" borderId="16" xfId="0" applyFont="1" applyFill="1" applyBorder="1" applyAlignment="1">
      <alignment vertical="top" wrapText="1"/>
    </xf>
    <xf numFmtId="0" fontId="18" fillId="9" borderId="11" xfId="0" applyFont="1" applyFill="1" applyBorder="1" applyAlignment="1">
      <alignment vertical="top" wrapText="1"/>
    </xf>
    <xf numFmtId="0" fontId="18" fillId="9" borderId="0" xfId="0" applyFont="1" applyFill="1" applyAlignment="1">
      <alignment vertical="top" wrapText="1"/>
    </xf>
    <xf numFmtId="0" fontId="18" fillId="9" borderId="12" xfId="0" applyFont="1" applyFill="1" applyBorder="1" applyAlignment="1">
      <alignment vertical="top" wrapText="1"/>
    </xf>
    <xf numFmtId="0" fontId="18" fillId="9" borderId="14" xfId="0" applyFont="1" applyFill="1" applyBorder="1" applyAlignment="1">
      <alignment vertical="top" wrapText="1"/>
    </xf>
    <xf numFmtId="0" fontId="18" fillId="9" borderId="15" xfId="0" applyFont="1" applyFill="1" applyBorder="1" applyAlignment="1">
      <alignment vertical="top" wrapText="1"/>
    </xf>
    <xf numFmtId="0" fontId="18" fillId="9" borderId="16" xfId="0" applyFont="1" applyFill="1" applyBorder="1" applyAlignment="1">
      <alignment vertical="top" wrapText="1"/>
    </xf>
    <xf numFmtId="0" fontId="18" fillId="9" borderId="8" xfId="0" applyFont="1" applyFill="1" applyBorder="1" applyAlignment="1">
      <alignment vertical="top" wrapText="1"/>
    </xf>
    <xf numFmtId="0" fontId="18" fillId="9" borderId="3" xfId="0" applyFont="1" applyFill="1" applyBorder="1" applyAlignment="1">
      <alignment vertical="top" wrapText="1"/>
    </xf>
    <xf numFmtId="0" fontId="18" fillId="9" borderId="9"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4" fillId="12" borderId="0" xfId="0" applyFont="1" applyFill="1" applyAlignment="1">
      <alignment horizontal="left"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1" fontId="31" fillId="7" borderId="20" xfId="0" applyNumberFormat="1"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2" fillId="0" borderId="0" xfId="0" applyFont="1"/>
    <xf numFmtId="1" fontId="32" fillId="0" borderId="20" xfId="0" applyNumberFormat="1" applyFont="1" applyBorder="1" applyAlignment="1">
      <alignment horizontal="center" vertical="center" wrapText="1"/>
    </xf>
    <xf numFmtId="0" fontId="32" fillId="0" borderId="20" xfId="0" applyFont="1" applyBorder="1" applyAlignment="1">
      <alignment horizontal="center" vertical="center" wrapText="1"/>
    </xf>
    <xf numFmtId="167" fontId="32" fillId="0" borderId="20" xfId="20" applyNumberFormat="1" applyFont="1" applyBorder="1" applyAlignment="1">
      <alignment horizontal="center" vertical="center" wrapText="1"/>
    </xf>
    <xf numFmtId="168" fontId="31" fillId="7" borderId="20" xfId="0" applyNumberFormat="1" applyFont="1" applyFill="1" applyBorder="1" applyAlignment="1">
      <alignment horizontal="center" vertical="center" wrapText="1"/>
    </xf>
    <xf numFmtId="0" fontId="41" fillId="0" borderId="0" xfId="0" applyFont="1" applyAlignment="1">
      <alignment horizontal="left" vertical="center"/>
    </xf>
    <xf numFmtId="0" fontId="12" fillId="2" borderId="0" xfId="5" applyFont="1" applyFill="1" applyAlignment="1">
      <alignment horizontal="left" vertical="center"/>
    </xf>
    <xf numFmtId="0" fontId="12" fillId="2" borderId="0" xfId="0" applyFont="1" applyFill="1" applyAlignment="1">
      <alignment horizontal="left" vertical="center" wrapText="1"/>
    </xf>
    <xf numFmtId="0" fontId="13" fillId="13"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3" fillId="2" borderId="0" xfId="5" applyFont="1" applyFill="1" applyAlignment="1">
      <alignment horizontal="right" vertical="center"/>
    </xf>
    <xf numFmtId="0" fontId="12" fillId="5" borderId="0" xfId="0" applyFont="1" applyFill="1" applyAlignment="1">
      <alignment horizontal="center"/>
    </xf>
    <xf numFmtId="0" fontId="12" fillId="4" borderId="0" xfId="0" applyFont="1" applyFill="1" applyAlignment="1">
      <alignment horizontal="center"/>
    </xf>
    <xf numFmtId="0" fontId="34" fillId="10" borderId="23" xfId="0" applyFont="1" applyFill="1" applyBorder="1"/>
    <xf numFmtId="0" fontId="34" fillId="0" borderId="24" xfId="0" applyFont="1" applyBorder="1"/>
    <xf numFmtId="0" fontId="34" fillId="10" borderId="13" xfId="0" applyFont="1" applyFill="1" applyBorder="1"/>
    <xf numFmtId="0" fontId="34" fillId="10" borderId="13" xfId="0" applyFont="1" applyFill="1" applyBorder="1" applyAlignment="1">
      <alignment wrapText="1"/>
    </xf>
    <xf numFmtId="0" fontId="34" fillId="0" borderId="13" xfId="0" applyFont="1" applyBorder="1" applyAlignment="1">
      <alignment wrapText="1"/>
    </xf>
    <xf numFmtId="0" fontId="34" fillId="0" borderId="13" xfId="0" applyFont="1" applyBorder="1" applyAlignment="1">
      <alignment vertical="center"/>
    </xf>
    <xf numFmtId="0" fontId="12" fillId="12" borderId="0" xfId="0" applyFont="1" applyFill="1" applyAlignment="1">
      <alignment horizontal="left" vertical="center" wrapText="1"/>
    </xf>
    <xf numFmtId="0" fontId="49" fillId="0" borderId="26" xfId="0" applyFont="1" applyBorder="1" applyAlignment="1">
      <alignment horizontal="center" vertical="center"/>
    </xf>
    <xf numFmtId="0" fontId="45" fillId="0" borderId="0" xfId="0" applyFont="1"/>
    <xf numFmtId="0" fontId="46" fillId="0" borderId="0" xfId="0" applyFont="1"/>
    <xf numFmtId="0" fontId="48" fillId="0" borderId="0" xfId="0" applyFont="1"/>
    <xf numFmtId="0" fontId="49" fillId="14" borderId="28" xfId="0" applyFont="1" applyFill="1" applyBorder="1"/>
    <xf numFmtId="0" fontId="50" fillId="14" borderId="29" xfId="0" applyFont="1" applyFill="1" applyBorder="1"/>
    <xf numFmtId="0" fontId="53" fillId="0" borderId="0" xfId="0" applyFont="1"/>
    <xf numFmtId="0" fontId="49" fillId="14" borderId="33" xfId="0" applyFont="1" applyFill="1" applyBorder="1"/>
    <xf numFmtId="0" fontId="49" fillId="0" borderId="26" xfId="0" applyFont="1" applyBorder="1" applyAlignment="1">
      <alignment horizontal="center"/>
    </xf>
    <xf numFmtId="0" fontId="49" fillId="0" borderId="27" xfId="0" applyFont="1" applyBorder="1" applyAlignment="1">
      <alignment horizontal="center"/>
    </xf>
    <xf numFmtId="0" fontId="49" fillId="0" borderId="29" xfId="0" applyFont="1" applyBorder="1" applyAlignment="1">
      <alignment horizontal="center"/>
    </xf>
    <xf numFmtId="0" fontId="0" fillId="0" borderId="30" xfId="0" applyBorder="1" applyAlignment="1">
      <alignment horizontal="center"/>
    </xf>
    <xf numFmtId="9" fontId="49" fillId="0" borderId="29" xfId="0" applyNumberFormat="1" applyFont="1" applyBorder="1" applyAlignment="1">
      <alignment horizontal="center"/>
    </xf>
    <xf numFmtId="0" fontId="50" fillId="14" borderId="29" xfId="0" applyFont="1" applyFill="1" applyBorder="1" applyAlignment="1">
      <alignment horizontal="center"/>
    </xf>
    <xf numFmtId="0" fontId="50" fillId="14" borderId="30" xfId="0" applyFont="1" applyFill="1" applyBorder="1" applyAlignment="1">
      <alignment horizontal="center"/>
    </xf>
    <xf numFmtId="0" fontId="49" fillId="0" borderId="27" xfId="0" applyFont="1" applyBorder="1" applyAlignment="1">
      <alignment horizontal="center" vertical="center"/>
    </xf>
    <xf numFmtId="0" fontId="51" fillId="14" borderId="29" xfId="0" applyFont="1" applyFill="1" applyBorder="1" applyAlignment="1">
      <alignment horizontal="center" vertical="center"/>
    </xf>
    <xf numFmtId="0" fontId="50" fillId="14" borderId="30" xfId="0" applyFont="1" applyFill="1" applyBorder="1" applyAlignment="1">
      <alignment horizontal="center" vertical="center"/>
    </xf>
    <xf numFmtId="0" fontId="50" fillId="14" borderId="34" xfId="0" applyFont="1" applyFill="1" applyBorder="1" applyAlignment="1">
      <alignment horizontal="center"/>
    </xf>
    <xf numFmtId="0" fontId="46" fillId="0" borderId="0" xfId="0" applyFont="1" applyAlignment="1">
      <alignment vertical="center"/>
    </xf>
    <xf numFmtId="1" fontId="32" fillId="0" borderId="20" xfId="0" applyNumberFormat="1" applyFont="1" applyBorder="1" applyAlignment="1">
      <alignment horizontal="left" vertical="center" wrapText="1"/>
    </xf>
    <xf numFmtId="0" fontId="55" fillId="4" borderId="0" xfId="0" applyFont="1" applyFill="1" applyAlignment="1">
      <alignment vertical="center" wrapText="1"/>
    </xf>
    <xf numFmtId="1" fontId="32" fillId="0" borderId="20" xfId="0" applyNumberFormat="1" applyFont="1" applyBorder="1" applyAlignment="1">
      <alignment horizontal="left" vertical="center"/>
    </xf>
    <xf numFmtId="1" fontId="56" fillId="0" borderId="20" xfId="0" applyNumberFormat="1" applyFont="1" applyBorder="1" applyAlignment="1">
      <alignment horizontal="center" vertical="center" wrapText="1"/>
    </xf>
    <xf numFmtId="0" fontId="54" fillId="0" borderId="0" xfId="0" applyFont="1"/>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2" fillId="11" borderId="0" xfId="0" applyFont="1" applyFill="1" applyAlignment="1">
      <alignment horizontal="left" vertical="center" wrapText="1"/>
    </xf>
    <xf numFmtId="0" fontId="12" fillId="3" borderId="0" xfId="5" applyFont="1" applyFill="1" applyAlignment="1">
      <alignment horizontal="left" vertical="center"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1" fillId="0" borderId="0" xfId="0" applyFont="1" applyAlignment="1">
      <alignment horizontal="left" vertical="center"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42" fillId="3" borderId="0" xfId="0" applyFont="1" applyFill="1" applyAlignment="1">
      <alignment horizontal="justify" vertical="center" wrapText="1"/>
    </xf>
    <xf numFmtId="0" fontId="11" fillId="2" borderId="0" xfId="5" applyFont="1" applyFill="1" applyAlignment="1">
      <alignment horizontal="left" vertical="center" wrapText="1"/>
    </xf>
    <xf numFmtId="0" fontId="12" fillId="2" borderId="0" xfId="5" applyFont="1" applyFill="1" applyAlignment="1">
      <alignment horizontal="left" vertical="center"/>
    </xf>
    <xf numFmtId="0" fontId="34" fillId="0" borderId="0" xfId="0" applyFont="1" applyAlignment="1">
      <alignment horizontal="left"/>
    </xf>
    <xf numFmtId="0" fontId="12" fillId="0" borderId="0" xfId="0" applyFont="1" applyAlignment="1">
      <alignment horizontal="left"/>
    </xf>
    <xf numFmtId="0" fontId="12"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6" fillId="7" borderId="5" xfId="4" applyFont="1" applyFill="1" applyBorder="1" applyAlignment="1">
      <alignment horizontal="center"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43" fillId="4" borderId="0" xfId="0" applyFont="1" applyFill="1" applyAlignment="1">
      <alignment horizontal="left" vertical="top" wrapText="1"/>
    </xf>
    <xf numFmtId="0" fontId="12" fillId="4" borderId="0" xfId="0" applyFont="1" applyFill="1" applyAlignment="1">
      <alignment horizontal="lef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34" fillId="10" borderId="6" xfId="0" applyFont="1" applyFill="1" applyBorder="1" applyAlignment="1">
      <alignment vertical="center"/>
    </xf>
    <xf numFmtId="0" fontId="34" fillId="10" borderId="6" xfId="0" applyFont="1" applyFill="1" applyBorder="1" applyAlignment="1">
      <alignment vertical="center" wrapText="1"/>
    </xf>
    <xf numFmtId="0" fontId="34" fillId="0" borderId="6" xfId="0" applyFont="1" applyBorder="1" applyAlignment="1">
      <alignment vertical="center"/>
    </xf>
    <xf numFmtId="0" fontId="12" fillId="10" borderId="6" xfId="0" applyFont="1" applyFill="1" applyBorder="1" applyAlignment="1">
      <alignment vertical="center"/>
    </xf>
    <xf numFmtId="0" fontId="12" fillId="10" borderId="6" xfId="0" applyFont="1" applyFill="1" applyBorder="1" applyAlignment="1">
      <alignment vertical="center" wrapText="1"/>
    </xf>
    <xf numFmtId="0" fontId="17" fillId="3" borderId="1" xfId="0" applyFont="1" applyFill="1" applyBorder="1" applyAlignment="1">
      <alignment horizontal="justify" vertical="top" wrapText="1"/>
    </xf>
    <xf numFmtId="0" fontId="55" fillId="4" borderId="0" xfId="0" applyFont="1" applyFill="1" applyAlignment="1">
      <alignment horizontal="center" vertical="center" wrapText="1"/>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1" fillId="7" borderId="35" xfId="0" applyFont="1" applyFill="1" applyBorder="1" applyAlignment="1">
      <alignment horizontal="center" vertical="center" wrapText="1"/>
    </xf>
    <xf numFmtId="0" fontId="31" fillId="7" borderId="3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49" fillId="0" borderId="31" xfId="0" applyFont="1" applyBorder="1" applyAlignment="1">
      <alignment horizontal="center" vertical="center" wrapText="1"/>
    </xf>
    <xf numFmtId="0" fontId="49" fillId="0" borderId="32" xfId="0" applyFont="1" applyBorder="1" applyAlignment="1">
      <alignment horizontal="center" vertical="center" wrapText="1"/>
    </xf>
    <xf numFmtId="0" fontId="46" fillId="0" borderId="0" xfId="0" applyFont="1" applyAlignment="1">
      <alignment horizontal="left" vertical="top" wrapText="1"/>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28" xfId="0" applyFont="1" applyBorder="1" applyAlignment="1">
      <alignment horizontal="center" vertical="center"/>
    </xf>
    <xf numFmtId="0" fontId="18" fillId="9" borderId="8"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7" xfId="0" applyFont="1" applyFill="1" applyBorder="1" applyAlignment="1">
      <alignment horizontal="center" vertical="top"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1" fillId="9" borderId="8"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9" xfId="0" applyFont="1" applyFill="1" applyBorder="1" applyAlignment="1">
      <alignment horizontal="center" vertical="top" wrapText="1"/>
    </xf>
    <xf numFmtId="0" fontId="19" fillId="9" borderId="11"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2"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2" xfId="0" applyFont="1" applyFill="1" applyBorder="1" applyAlignment="1">
      <alignment horizontal="left" vertical="top" wrapText="1"/>
    </xf>
    <xf numFmtId="0" fontId="19" fillId="9" borderId="14" xfId="0" applyFont="1" applyFill="1" applyBorder="1" applyAlignment="1">
      <alignment horizontal="left" vertical="top" wrapText="1"/>
    </xf>
    <xf numFmtId="0" fontId="19" fillId="9" borderId="15" xfId="0" applyFont="1" applyFill="1" applyBorder="1" applyAlignment="1">
      <alignment horizontal="left" vertical="top" wrapText="1"/>
    </xf>
    <xf numFmtId="0" fontId="19"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0" fontId="34" fillId="3" borderId="0" xfId="5" applyFont="1" applyFill="1" applyAlignment="1">
      <alignment horizontal="left" vertical="center" wrapText="1"/>
    </xf>
    <xf numFmtId="1" fontId="32" fillId="0" borderId="20" xfId="0" applyNumberFormat="1" applyFont="1" applyFill="1" applyBorder="1" applyAlignment="1">
      <alignment horizontal="center" vertical="center" wrapText="1"/>
    </xf>
    <xf numFmtId="1" fontId="32" fillId="0" borderId="20" xfId="0" applyNumberFormat="1" applyFont="1" applyFill="1" applyBorder="1" applyAlignment="1">
      <alignment horizontal="left" vertical="center" wrapText="1"/>
    </xf>
    <xf numFmtId="0" fontId="32" fillId="0" borderId="20" xfId="0" applyFont="1" applyFill="1" applyBorder="1" applyAlignment="1">
      <alignment horizontal="center" vertical="center" wrapText="1"/>
    </xf>
    <xf numFmtId="167" fontId="32" fillId="0" borderId="20" xfId="20" applyNumberFormat="1" applyFont="1" applyFill="1" applyBorder="1" applyAlignment="1">
      <alignment horizontal="center" vertical="center" wrapText="1"/>
    </xf>
    <xf numFmtId="0" fontId="32" fillId="0" borderId="0" xfId="0" applyFont="1" applyFill="1"/>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7" fillId="3" borderId="1" xfId="0" applyFont="1" applyFill="1" applyBorder="1" applyAlignment="1">
      <alignment horizontal="left" vertical="top" wrapText="1"/>
    </xf>
    <xf numFmtId="14" fontId="34" fillId="0" borderId="4"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wrapText="1"/>
    </xf>
    <xf numFmtId="14" fontId="34" fillId="0" borderId="16" xfId="0" applyNumberFormat="1" applyFont="1" applyFill="1" applyBorder="1" applyAlignment="1">
      <alignment horizontal="center" vertical="center"/>
    </xf>
    <xf numFmtId="14" fontId="34" fillId="0" borderId="22" xfId="0" applyNumberFormat="1" applyFont="1" applyFill="1" applyBorder="1" applyAlignment="1">
      <alignment horizontal="center" vertical="center"/>
    </xf>
    <xf numFmtId="14" fontId="38" fillId="0" borderId="22" xfId="0" applyNumberFormat="1" applyFont="1" applyFill="1" applyBorder="1" applyAlignment="1">
      <alignment horizontal="center" vertical="center" wrapText="1"/>
    </xf>
  </cellXfs>
  <cellStyles count="26">
    <cellStyle name="Estilo 1" xfId="15" xr:uid="{00000000-0005-0000-0000-000000000000}"/>
    <cellStyle name="Hipervínculo 2" xfId="16" xr:uid="{00000000-0005-0000-0000-000001000000}"/>
    <cellStyle name="Hipervínculo 3" xfId="19" xr:uid="{00000000-0005-0000-0000-000002000000}"/>
    <cellStyle name="Millares 2" xfId="1" xr:uid="{00000000-0005-0000-0000-000003000000}"/>
    <cellStyle name="Millares 2 2" xfId="6" xr:uid="{00000000-0005-0000-0000-000004000000}"/>
    <cellStyle name="Millares 2 2 2" xfId="22" xr:uid="{240AA838-49CC-47AD-BA20-31FBB2DEBA4D}"/>
    <cellStyle name="Millares 2 3" xfId="21" xr:uid="{CAE9B03A-A87F-4BE4-A129-805C203D9129}"/>
    <cellStyle name="Millares 3" xfId="14" xr:uid="{00000000-0005-0000-0000-000005000000}"/>
    <cellStyle name="Millares 3 2" xfId="24" xr:uid="{F8AA0F72-1F25-4E51-A713-18C85DB8C2A2}"/>
    <cellStyle name="Millares 4" xfId="11" xr:uid="{00000000-0005-0000-0000-000006000000}"/>
    <cellStyle name="Millares 4 2" xfId="23" xr:uid="{D61BE7C3-57D9-4FEF-B2BF-446299398273}"/>
    <cellStyle name="Moneda [0]" xfId="20" builtinId="7"/>
    <cellStyle name="Moneda [0] 2" xfId="25" xr:uid="{1059BC4B-3E83-4669-BABE-0299A1062703}"/>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Equipos para cocina</a:t>
          </a:r>
        </a:p>
        <a:p>
          <a:endParaRPr lang="es-ES" sz="2400" b="1" baseline="0">
            <a:solidFill>
              <a:schemeClr val="dk1"/>
            </a:solidFill>
            <a:effectLst/>
            <a:latin typeface="ExtraLight"/>
            <a:ea typeface="+mn-ea"/>
            <a:cs typeface="+mn-cs"/>
          </a:endParaRPr>
        </a:p>
        <a:p>
          <a:r>
            <a:rPr lang="es-MX" sz="1100" b="1">
              <a:solidFill>
                <a:schemeClr val="dk1"/>
              </a:solidFill>
              <a:effectLst/>
              <a:latin typeface="ExtraLight"/>
              <a:ea typeface="+mn-ea"/>
              <a:cs typeface="+mn-cs"/>
            </a:rPr>
            <a:t>Octubre,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xdr:row>
      <xdr:rowOff>38100</xdr:rowOff>
    </xdr:from>
    <xdr:to>
      <xdr:col>3</xdr:col>
      <xdr:colOff>1638300</xdr:colOff>
      <xdr:row>6</xdr:row>
      <xdr:rowOff>142875</xdr:rowOff>
    </xdr:to>
    <xdr:pic>
      <xdr:nvPicPr>
        <xdr:cNvPr id="2"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28600"/>
          <a:ext cx="22669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0</xdr:row>
      <xdr:rowOff>104775</xdr:rowOff>
    </xdr:from>
    <xdr:to>
      <xdr:col>2</xdr:col>
      <xdr:colOff>1038225</xdr:colOff>
      <xdr:row>6</xdr:row>
      <xdr:rowOff>3810</xdr:rowOff>
    </xdr:to>
    <xdr:pic>
      <xdr:nvPicPr>
        <xdr:cNvPr id="2" name="Picture 2">
          <a:extLst>
            <a:ext uri="{FF2B5EF4-FFF2-40B4-BE49-F238E27FC236}">
              <a16:creationId xmlns:a16="http://schemas.microsoft.com/office/drawing/2014/main" id="{51D653B1-C016-4986-AD3A-3999E41CF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04775"/>
          <a:ext cx="2552699"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G22" sqref="G22"/>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zoomScale="120" zoomScaleNormal="120" workbookViewId="0">
      <selection activeCell="O22" sqref="O22"/>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31"/>
      <c r="D1" s="131"/>
      <c r="E1" s="131"/>
      <c r="F1" s="131"/>
      <c r="G1" s="131"/>
      <c r="H1" s="131"/>
      <c r="I1" s="131"/>
      <c r="J1" s="131"/>
      <c r="K1" s="131"/>
      <c r="L1" s="131"/>
      <c r="M1" s="131"/>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32" t="s">
        <v>0</v>
      </c>
      <c r="D6" s="132"/>
      <c r="E6" s="132"/>
      <c r="F6" s="132"/>
      <c r="G6" s="132"/>
      <c r="H6" s="132"/>
      <c r="I6" s="132"/>
      <c r="J6" s="132"/>
      <c r="K6" s="132"/>
      <c r="L6" s="132"/>
      <c r="M6" s="4"/>
    </row>
    <row r="7" spans="2:13">
      <c r="B7" s="1"/>
      <c r="C7" s="131"/>
      <c r="D7" s="131"/>
      <c r="E7" s="131"/>
      <c r="F7" s="131"/>
      <c r="G7" s="131"/>
      <c r="H7" s="131"/>
      <c r="I7" s="131"/>
      <c r="J7" s="131"/>
      <c r="K7" s="131"/>
      <c r="L7" s="131"/>
      <c r="M7" s="131"/>
    </row>
    <row r="8" spans="2:13" ht="20.100000000000001" customHeight="1">
      <c r="B8" s="1"/>
      <c r="C8" s="133" t="s">
        <v>1</v>
      </c>
      <c r="D8" s="134"/>
      <c r="E8" s="134"/>
      <c r="F8" s="134"/>
      <c r="G8" s="134"/>
      <c r="H8" s="134"/>
      <c r="I8" s="134"/>
      <c r="J8" s="134"/>
      <c r="K8" s="134"/>
      <c r="L8" s="134"/>
      <c r="M8" s="136"/>
    </row>
    <row r="9" spans="2:13" ht="20.100000000000001" customHeight="1">
      <c r="B9" s="1"/>
      <c r="C9" s="135"/>
      <c r="D9" s="135"/>
      <c r="E9" s="135"/>
      <c r="F9" s="135"/>
      <c r="G9" s="135"/>
      <c r="H9" s="135"/>
      <c r="I9" s="135"/>
      <c r="J9" s="135"/>
      <c r="K9" s="135"/>
      <c r="L9" s="135"/>
      <c r="M9" s="136"/>
    </row>
    <row r="10" spans="2:13" ht="20.100000000000001" customHeight="1">
      <c r="B10" s="1"/>
      <c r="C10" s="135"/>
      <c r="D10" s="135"/>
      <c r="E10" s="135"/>
      <c r="F10" s="135"/>
      <c r="G10" s="135"/>
      <c r="H10" s="135"/>
      <c r="I10" s="135"/>
      <c r="J10" s="135"/>
      <c r="K10" s="135"/>
      <c r="L10" s="135"/>
      <c r="M10" s="136"/>
    </row>
    <row r="11" spans="2:13" ht="20.100000000000001" customHeight="1">
      <c r="B11" s="1"/>
      <c r="C11" s="135"/>
      <c r="D11" s="135"/>
      <c r="E11" s="135"/>
      <c r="F11" s="135"/>
      <c r="G11" s="135"/>
      <c r="H11" s="135"/>
      <c r="I11" s="135"/>
      <c r="J11" s="135"/>
      <c r="K11" s="135"/>
      <c r="L11" s="135"/>
      <c r="M11" s="136"/>
    </row>
    <row r="12" spans="2:13" ht="20.100000000000001" customHeight="1">
      <c r="B12" s="1"/>
      <c r="C12" s="135"/>
      <c r="D12" s="135"/>
      <c r="E12" s="135"/>
      <c r="F12" s="135"/>
      <c r="G12" s="135"/>
      <c r="H12" s="135"/>
      <c r="I12" s="135"/>
      <c r="J12" s="135"/>
      <c r="K12" s="135"/>
      <c r="L12" s="135"/>
      <c r="M12" s="136"/>
    </row>
    <row r="13" spans="2:13" ht="20.100000000000001" customHeight="1">
      <c r="B13" s="1"/>
      <c r="C13" s="135"/>
      <c r="D13" s="135"/>
      <c r="E13" s="135"/>
      <c r="F13" s="135"/>
      <c r="G13" s="135"/>
      <c r="H13" s="135"/>
      <c r="I13" s="135"/>
      <c r="J13" s="135"/>
      <c r="K13" s="135"/>
      <c r="L13" s="135"/>
      <c r="M13" s="136"/>
    </row>
    <row r="14" spans="2:13" ht="20.100000000000001" customHeight="1">
      <c r="B14" s="1"/>
      <c r="C14" s="135"/>
      <c r="D14" s="135"/>
      <c r="E14" s="135"/>
      <c r="F14" s="135"/>
      <c r="G14" s="135"/>
      <c r="H14" s="135"/>
      <c r="I14" s="135"/>
      <c r="J14" s="135"/>
      <c r="K14" s="135"/>
      <c r="L14" s="135"/>
      <c r="M14" s="136"/>
    </row>
    <row r="15" spans="2:13" ht="20.100000000000001" customHeight="1">
      <c r="B15" s="1"/>
      <c r="C15" s="135"/>
      <c r="D15" s="135"/>
      <c r="E15" s="135"/>
      <c r="F15" s="135"/>
      <c r="G15" s="135"/>
      <c r="H15" s="135"/>
      <c r="I15" s="135"/>
      <c r="J15" s="135"/>
      <c r="K15" s="135"/>
      <c r="L15" s="135"/>
      <c r="M15" s="136"/>
    </row>
    <row r="16" spans="2:13" ht="20.100000000000001" customHeight="1">
      <c r="B16" s="1"/>
      <c r="C16" s="135"/>
      <c r="D16" s="135"/>
      <c r="E16" s="135"/>
      <c r="F16" s="135"/>
      <c r="G16" s="135"/>
      <c r="H16" s="135"/>
      <c r="I16" s="135"/>
      <c r="J16" s="135"/>
      <c r="K16" s="135"/>
      <c r="L16" s="135"/>
      <c r="M16" s="136"/>
    </row>
    <row r="17" spans="2:13" ht="20.100000000000001" customHeight="1">
      <c r="B17" s="1"/>
      <c r="C17" s="135"/>
      <c r="D17" s="135"/>
      <c r="E17" s="135"/>
      <c r="F17" s="135"/>
      <c r="G17" s="135"/>
      <c r="H17" s="135"/>
      <c r="I17" s="135"/>
      <c r="J17" s="135"/>
      <c r="K17" s="135"/>
      <c r="L17" s="135"/>
      <c r="M17" s="136"/>
    </row>
    <row r="18" spans="2:13" ht="20.100000000000001" customHeight="1">
      <c r="B18" s="1"/>
      <c r="C18" s="135"/>
      <c r="D18" s="135"/>
      <c r="E18" s="135"/>
      <c r="F18" s="135"/>
      <c r="G18" s="135"/>
      <c r="H18" s="135"/>
      <c r="I18" s="135"/>
      <c r="J18" s="135"/>
      <c r="K18" s="135"/>
      <c r="L18" s="135"/>
      <c r="M18" s="136"/>
    </row>
    <row r="19" spans="2:13" ht="20.100000000000001" customHeight="1">
      <c r="B19" s="1"/>
      <c r="C19" s="135"/>
      <c r="D19" s="135"/>
      <c r="E19" s="135"/>
      <c r="F19" s="135"/>
      <c r="G19" s="135"/>
      <c r="H19" s="135"/>
      <c r="I19" s="135"/>
      <c r="J19" s="135"/>
      <c r="K19" s="135"/>
      <c r="L19" s="135"/>
      <c r="M19" s="136"/>
    </row>
    <row r="20" spans="2:13" ht="20.100000000000001" customHeight="1">
      <c r="B20" s="1"/>
      <c r="C20" s="135"/>
      <c r="D20" s="135"/>
      <c r="E20" s="135"/>
      <c r="F20" s="135"/>
      <c r="G20" s="135"/>
      <c r="H20" s="135"/>
      <c r="I20" s="135"/>
      <c r="J20" s="135"/>
      <c r="K20" s="135"/>
      <c r="L20" s="135"/>
      <c r="M20" s="136"/>
    </row>
    <row r="21" spans="2:13" ht="20.100000000000001" customHeight="1">
      <c r="B21" s="1"/>
      <c r="C21" s="135"/>
      <c r="D21" s="135"/>
      <c r="E21" s="135"/>
      <c r="F21" s="135"/>
      <c r="G21" s="135"/>
      <c r="H21" s="135"/>
      <c r="I21" s="135"/>
      <c r="J21" s="135"/>
      <c r="K21" s="135"/>
      <c r="L21" s="135"/>
      <c r="M21" s="136"/>
    </row>
    <row r="22" spans="2:13" ht="20.100000000000001" customHeight="1">
      <c r="B22" s="1"/>
      <c r="C22" s="135"/>
      <c r="D22" s="135"/>
      <c r="E22" s="135"/>
      <c r="F22" s="135"/>
      <c r="G22" s="135"/>
      <c r="H22" s="135"/>
      <c r="I22" s="135"/>
      <c r="J22" s="135"/>
      <c r="K22" s="135"/>
      <c r="L22" s="135"/>
      <c r="M22" s="136"/>
    </row>
    <row r="23" spans="2:13" ht="20.100000000000001" customHeight="1">
      <c r="B23" s="1"/>
      <c r="C23" s="135"/>
      <c r="D23" s="135"/>
      <c r="E23" s="135"/>
      <c r="F23" s="135"/>
      <c r="G23" s="135"/>
      <c r="H23" s="135"/>
      <c r="I23" s="135"/>
      <c r="J23" s="135"/>
      <c r="K23" s="135"/>
      <c r="L23" s="135"/>
      <c r="M23" s="136"/>
    </row>
    <row r="24" spans="2:13" ht="20.100000000000001" customHeight="1">
      <c r="B24" s="1"/>
      <c r="C24" s="135"/>
      <c r="D24" s="135"/>
      <c r="E24" s="135"/>
      <c r="F24" s="135"/>
      <c r="G24" s="135"/>
      <c r="H24" s="135"/>
      <c r="I24" s="135"/>
      <c r="J24" s="135"/>
      <c r="K24" s="135"/>
      <c r="L24" s="135"/>
      <c r="M24" s="136"/>
    </row>
    <row r="25" spans="2:13" ht="20.100000000000001" customHeight="1">
      <c r="B25" s="1"/>
      <c r="C25" s="135"/>
      <c r="D25" s="135"/>
      <c r="E25" s="135"/>
      <c r="F25" s="135"/>
      <c r="G25" s="135"/>
      <c r="H25" s="135"/>
      <c r="I25" s="135"/>
      <c r="J25" s="135"/>
      <c r="K25" s="135"/>
      <c r="L25" s="135"/>
      <c r="M25" s="136"/>
    </row>
    <row r="26" spans="2:13" ht="20.100000000000001" customHeight="1">
      <c r="B26" s="1"/>
      <c r="C26" s="135"/>
      <c r="D26" s="135"/>
      <c r="E26" s="135"/>
      <c r="F26" s="135"/>
      <c r="G26" s="135"/>
      <c r="H26" s="135"/>
      <c r="I26" s="135"/>
      <c r="J26" s="135"/>
      <c r="K26" s="135"/>
      <c r="L26" s="135"/>
      <c r="M26" s="136"/>
    </row>
    <row r="27" spans="2:13" ht="20.100000000000001" customHeight="1">
      <c r="B27" s="1"/>
      <c r="C27" s="135"/>
      <c r="D27" s="135"/>
      <c r="E27" s="135"/>
      <c r="F27" s="135"/>
      <c r="G27" s="135"/>
      <c r="H27" s="135"/>
      <c r="I27" s="135"/>
      <c r="J27" s="135"/>
      <c r="K27" s="135"/>
      <c r="L27" s="135"/>
      <c r="M27" s="136"/>
    </row>
    <row r="28" spans="2:13" ht="20.100000000000001" customHeight="1">
      <c r="B28" s="1"/>
      <c r="C28" s="135"/>
      <c r="D28" s="135"/>
      <c r="E28" s="135"/>
      <c r="F28" s="135"/>
      <c r="G28" s="135"/>
      <c r="H28" s="135"/>
      <c r="I28" s="135"/>
      <c r="J28" s="135"/>
      <c r="K28" s="135"/>
      <c r="L28" s="135"/>
      <c r="M28" s="136"/>
    </row>
    <row r="29" spans="2:13" ht="20.100000000000001" customHeight="1">
      <c r="B29" s="1"/>
      <c r="C29" s="135"/>
      <c r="D29" s="135"/>
      <c r="E29" s="135"/>
      <c r="F29" s="135"/>
      <c r="G29" s="135"/>
      <c r="H29" s="135"/>
      <c r="I29" s="135"/>
      <c r="J29" s="135"/>
      <c r="K29" s="135"/>
      <c r="L29" s="135"/>
      <c r="M29" s="136"/>
    </row>
    <row r="30" spans="2:13" ht="20.100000000000001" customHeight="1">
      <c r="B30" s="1"/>
      <c r="C30" s="135"/>
      <c r="D30" s="135"/>
      <c r="E30" s="135"/>
      <c r="F30" s="135"/>
      <c r="G30" s="135"/>
      <c r="H30" s="135"/>
      <c r="I30" s="135"/>
      <c r="J30" s="135"/>
      <c r="K30" s="135"/>
      <c r="L30" s="135"/>
      <c r="M30" s="136"/>
    </row>
    <row r="31" spans="2:13" ht="20.100000000000001" customHeight="1">
      <c r="B31" s="1"/>
      <c r="C31" s="135"/>
      <c r="D31" s="135"/>
      <c r="E31" s="135"/>
      <c r="F31" s="135"/>
      <c r="G31" s="135"/>
      <c r="H31" s="135"/>
      <c r="I31" s="135"/>
      <c r="J31" s="135"/>
      <c r="K31" s="135"/>
      <c r="L31" s="135"/>
      <c r="M31" s="136"/>
    </row>
    <row r="32" spans="2:13" ht="20.100000000000001" customHeight="1">
      <c r="B32" s="1"/>
      <c r="C32" s="135"/>
      <c r="D32" s="135"/>
      <c r="E32" s="135"/>
      <c r="F32" s="135"/>
      <c r="G32" s="135"/>
      <c r="H32" s="135"/>
      <c r="I32" s="135"/>
      <c r="J32" s="135"/>
      <c r="K32" s="135"/>
      <c r="L32" s="135"/>
      <c r="M32" s="136"/>
    </row>
    <row r="33" spans="2:13" ht="20.100000000000001" customHeight="1">
      <c r="B33" s="1"/>
      <c r="C33" s="135"/>
      <c r="D33" s="135"/>
      <c r="E33" s="135"/>
      <c r="F33" s="135"/>
      <c r="G33" s="135"/>
      <c r="H33" s="135"/>
      <c r="I33" s="135"/>
      <c r="J33" s="135"/>
      <c r="K33" s="135"/>
      <c r="L33" s="135"/>
      <c r="M33" s="136"/>
    </row>
    <row r="34" spans="2:13" ht="20.100000000000001" customHeight="1">
      <c r="B34" s="1"/>
      <c r="C34" s="135"/>
      <c r="D34" s="135"/>
      <c r="E34" s="135"/>
      <c r="F34" s="135"/>
      <c r="G34" s="135"/>
      <c r="H34" s="135"/>
      <c r="I34" s="135"/>
      <c r="J34" s="135"/>
      <c r="K34" s="135"/>
      <c r="L34" s="135"/>
      <c r="M34" s="136"/>
    </row>
    <row r="35" spans="2:13" ht="20.100000000000001" customHeight="1">
      <c r="B35" s="1"/>
      <c r="C35" s="135"/>
      <c r="D35" s="135"/>
      <c r="E35" s="135"/>
      <c r="F35" s="135"/>
      <c r="G35" s="135"/>
      <c r="H35" s="135"/>
      <c r="I35" s="135"/>
      <c r="J35" s="135"/>
      <c r="K35" s="135"/>
      <c r="L35" s="135"/>
      <c r="M35" s="136"/>
    </row>
    <row r="36" spans="2:13" ht="20.100000000000001" customHeight="1">
      <c r="B36" s="1"/>
      <c r="C36" s="135"/>
      <c r="D36" s="135"/>
      <c r="E36" s="135"/>
      <c r="F36" s="135"/>
      <c r="G36" s="135"/>
      <c r="H36" s="135"/>
      <c r="I36" s="135"/>
      <c r="J36" s="135"/>
      <c r="K36" s="135"/>
      <c r="L36" s="135"/>
      <c r="M36" s="136"/>
    </row>
    <row r="37" spans="2:13" ht="20.100000000000001" customHeight="1">
      <c r="B37" s="1"/>
      <c r="C37" s="135"/>
      <c r="D37" s="135"/>
      <c r="E37" s="135"/>
      <c r="F37" s="135"/>
      <c r="G37" s="135"/>
      <c r="H37" s="135"/>
      <c r="I37" s="135"/>
      <c r="J37" s="135"/>
      <c r="K37" s="135"/>
      <c r="L37" s="135"/>
      <c r="M37" s="136"/>
    </row>
    <row r="38" spans="2:13" ht="20.100000000000001" customHeight="1">
      <c r="B38" s="1"/>
      <c r="C38" s="135"/>
      <c r="D38" s="135"/>
      <c r="E38" s="135"/>
      <c r="F38" s="135"/>
      <c r="G38" s="135"/>
      <c r="H38" s="135"/>
      <c r="I38" s="135"/>
      <c r="J38" s="135"/>
      <c r="K38" s="135"/>
      <c r="L38" s="135"/>
      <c r="M38" s="136"/>
    </row>
    <row r="39" spans="2:13" ht="20.100000000000001" customHeight="1">
      <c r="B39" s="1"/>
      <c r="C39" s="135"/>
      <c r="D39" s="135"/>
      <c r="E39" s="135"/>
      <c r="F39" s="135"/>
      <c r="G39" s="135"/>
      <c r="H39" s="135"/>
      <c r="I39" s="135"/>
      <c r="J39" s="135"/>
      <c r="K39" s="135"/>
      <c r="L39" s="135"/>
      <c r="M39" s="136"/>
    </row>
    <row r="40" spans="2:13" ht="20.100000000000001" customHeight="1">
      <c r="B40" s="1"/>
      <c r="C40" s="135"/>
      <c r="D40" s="135"/>
      <c r="E40" s="135"/>
      <c r="F40" s="135"/>
      <c r="G40" s="135"/>
      <c r="H40" s="135"/>
      <c r="I40" s="135"/>
      <c r="J40" s="135"/>
      <c r="K40" s="135"/>
      <c r="L40" s="135"/>
      <c r="M40" s="136"/>
    </row>
    <row r="41" spans="2:13" ht="20.100000000000001" customHeight="1">
      <c r="B41" s="1"/>
      <c r="C41" s="135"/>
      <c r="D41" s="135"/>
      <c r="E41" s="135"/>
      <c r="F41" s="135"/>
      <c r="G41" s="135"/>
      <c r="H41" s="135"/>
      <c r="I41" s="135"/>
      <c r="J41" s="135"/>
      <c r="K41" s="135"/>
      <c r="L41" s="135"/>
      <c r="M41" s="136"/>
    </row>
    <row r="42" spans="2:13" ht="20.100000000000001" customHeight="1">
      <c r="B42" s="1"/>
      <c r="C42" s="135"/>
      <c r="D42" s="135"/>
      <c r="E42" s="135"/>
      <c r="F42" s="135"/>
      <c r="G42" s="135"/>
      <c r="H42" s="135"/>
      <c r="I42" s="135"/>
      <c r="J42" s="135"/>
      <c r="K42" s="135"/>
      <c r="L42" s="135"/>
      <c r="M42" s="1"/>
    </row>
    <row r="43" spans="2:13" ht="20.100000000000001" customHeight="1">
      <c r="B43" s="1"/>
      <c r="C43" s="135"/>
      <c r="D43" s="135"/>
      <c r="E43" s="135"/>
      <c r="F43" s="135"/>
      <c r="G43" s="135"/>
      <c r="H43" s="135"/>
      <c r="I43" s="135"/>
      <c r="J43" s="135"/>
      <c r="K43" s="135"/>
      <c r="L43" s="135"/>
      <c r="M43" s="1"/>
    </row>
    <row r="44" spans="2:13" ht="20.100000000000001" customHeight="1">
      <c r="B44" s="1"/>
      <c r="C44" s="135"/>
      <c r="D44" s="135"/>
      <c r="E44" s="135"/>
      <c r="F44" s="135"/>
      <c r="G44" s="135"/>
      <c r="H44" s="135"/>
      <c r="I44" s="135"/>
      <c r="J44" s="135"/>
      <c r="K44" s="135"/>
      <c r="L44" s="135"/>
      <c r="M44" s="1"/>
    </row>
    <row r="45" spans="2:13" ht="20.100000000000001" customHeight="1">
      <c r="B45" s="1"/>
      <c r="C45" s="135"/>
      <c r="D45" s="135"/>
      <c r="E45" s="135"/>
      <c r="F45" s="135"/>
      <c r="G45" s="135"/>
      <c r="H45" s="135"/>
      <c r="I45" s="135"/>
      <c r="J45" s="135"/>
      <c r="K45" s="135"/>
      <c r="L45" s="135"/>
      <c r="M45" s="1"/>
    </row>
    <row r="46" spans="2:13" ht="20.100000000000001" customHeight="1">
      <c r="B46" s="1"/>
      <c r="C46" s="135"/>
      <c r="D46" s="135"/>
      <c r="E46" s="135"/>
      <c r="F46" s="135"/>
      <c r="G46" s="135"/>
      <c r="H46" s="135"/>
      <c r="I46" s="135"/>
      <c r="J46" s="135"/>
      <c r="K46" s="135"/>
      <c r="L46" s="135"/>
      <c r="M46" s="1"/>
    </row>
    <row r="47" spans="2:13" ht="31.5" customHeight="1">
      <c r="B47" s="1"/>
      <c r="C47" s="135"/>
      <c r="D47" s="135"/>
      <c r="E47" s="135"/>
      <c r="F47" s="135"/>
      <c r="G47" s="135"/>
      <c r="H47" s="135"/>
      <c r="I47" s="135"/>
      <c r="J47" s="135"/>
      <c r="K47" s="135"/>
      <c r="L47" s="135"/>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5"/>
  <sheetViews>
    <sheetView tabSelected="1" topLeftCell="A81" zoomScale="106" zoomScaleNormal="106" workbookViewId="0">
      <selection activeCell="F95" sqref="F95"/>
    </sheetView>
  </sheetViews>
  <sheetFormatPr baseColWidth="10" defaultColWidth="0" defaultRowHeight="0" customHeight="1" zeroHeight="1"/>
  <cols>
    <col min="1" max="1" width="3.85546875" style="55" customWidth="1"/>
    <col min="2" max="2" width="5.85546875" style="55" customWidth="1"/>
    <col min="3" max="3" width="6.7109375" style="55" customWidth="1"/>
    <col min="4" max="4" width="44" style="55" customWidth="1"/>
    <col min="5" max="5" width="36" style="55" customWidth="1"/>
    <col min="6" max="6" width="30.5703125" style="55" customWidth="1"/>
    <col min="7" max="8" width="25.85546875" style="55" customWidth="1"/>
    <col min="9" max="9" width="23.85546875" style="55" customWidth="1"/>
    <col min="10" max="10" width="19.7109375" style="55" customWidth="1"/>
    <col min="11" max="13" width="11.42578125" style="55" customWidth="1"/>
    <col min="14" max="14" width="3.7109375" style="55" customWidth="1"/>
    <col min="15" max="33" width="0" style="55" hidden="1" customWidth="1"/>
    <col min="34" max="16384" width="11.42578125" style="55"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28.5" customHeight="1" thickBot="1">
      <c r="A8" s="5"/>
      <c r="B8" s="6"/>
      <c r="C8" s="156" t="s">
        <v>2</v>
      </c>
      <c r="D8" s="156"/>
      <c r="E8" s="156"/>
      <c r="F8" s="156"/>
      <c r="G8" s="156"/>
      <c r="H8" s="156"/>
      <c r="I8" s="156"/>
      <c r="J8" s="156"/>
      <c r="K8" s="156"/>
      <c r="L8" s="156"/>
      <c r="M8" s="6"/>
    </row>
    <row r="9" spans="1:13" ht="15.75">
      <c r="A9" s="8"/>
      <c r="B9" s="9"/>
      <c r="C9" s="10"/>
      <c r="D9" s="11"/>
      <c r="E9" s="11"/>
      <c r="F9" s="11"/>
      <c r="G9" s="11"/>
      <c r="H9" s="11"/>
      <c r="I9" s="11"/>
      <c r="J9" s="11"/>
      <c r="K9" s="11"/>
      <c r="L9" s="11"/>
      <c r="M9" s="9"/>
    </row>
    <row r="10" spans="1:13" ht="15.75">
      <c r="A10" s="8"/>
      <c r="B10" s="9"/>
      <c r="C10" s="10" t="s">
        <v>3</v>
      </c>
      <c r="D10" s="144" t="s">
        <v>4</v>
      </c>
      <c r="E10" s="144"/>
      <c r="F10" s="144"/>
      <c r="G10" s="144"/>
      <c r="H10" s="144"/>
      <c r="I10" s="144"/>
      <c r="J10" s="144"/>
      <c r="K10" s="144"/>
      <c r="L10" s="144"/>
      <c r="M10" s="9"/>
    </row>
    <row r="11" spans="1:13" ht="22.5" customHeight="1">
      <c r="A11" s="8"/>
      <c r="B11" s="9"/>
      <c r="C11" s="10"/>
      <c r="D11" s="140" t="s">
        <v>5</v>
      </c>
      <c r="E11" s="140"/>
      <c r="F11" s="140"/>
      <c r="G11" s="140"/>
      <c r="H11" s="140"/>
      <c r="I11" s="140"/>
      <c r="J11" s="140"/>
      <c r="K11" s="140"/>
      <c r="L11" s="140"/>
      <c r="M11" s="9"/>
    </row>
    <row r="12" spans="1:13" ht="15.75">
      <c r="A12" s="8"/>
      <c r="B12" s="9"/>
      <c r="C12" s="10"/>
      <c r="D12" s="25"/>
      <c r="E12" s="25"/>
      <c r="F12" s="25"/>
      <c r="G12" s="25"/>
      <c r="H12" s="25"/>
      <c r="I12" s="25"/>
      <c r="J12" s="25"/>
      <c r="K12" s="25"/>
      <c r="L12" s="25"/>
      <c r="M12" s="9"/>
    </row>
    <row r="13" spans="1:13" ht="17.100000000000001" customHeight="1">
      <c r="A13" s="8"/>
      <c r="B13" s="9"/>
      <c r="C13" s="10" t="s">
        <v>6</v>
      </c>
      <c r="D13" s="157" t="s">
        <v>7</v>
      </c>
      <c r="E13" s="157"/>
      <c r="F13" s="157"/>
      <c r="G13" s="157"/>
      <c r="H13" s="157"/>
      <c r="I13" s="157"/>
      <c r="J13" s="157"/>
      <c r="K13" s="157"/>
      <c r="L13" s="157"/>
      <c r="M13" s="9"/>
    </row>
    <row r="14" spans="1:13" ht="58.5" customHeight="1">
      <c r="A14" s="8"/>
      <c r="B14" s="9"/>
      <c r="C14" s="10"/>
      <c r="D14" s="224" t="s">
        <v>258</v>
      </c>
      <c r="E14" s="158"/>
      <c r="F14" s="158"/>
      <c r="G14" s="158"/>
      <c r="H14" s="158"/>
      <c r="I14" s="158"/>
      <c r="J14" s="158"/>
      <c r="K14" s="158"/>
      <c r="L14" s="158"/>
      <c r="M14" s="9"/>
    </row>
    <row r="15" spans="1:13" ht="15.75">
      <c r="A15" s="8"/>
      <c r="B15" s="9"/>
      <c r="C15" s="10"/>
      <c r="D15" s="25"/>
      <c r="E15" s="25"/>
      <c r="F15" s="25"/>
      <c r="G15" s="25"/>
      <c r="H15" s="25"/>
      <c r="I15" s="25"/>
      <c r="J15" s="25"/>
      <c r="K15" s="25"/>
      <c r="L15" s="25"/>
      <c r="M15" s="9"/>
    </row>
    <row r="16" spans="1:13" ht="15.75">
      <c r="A16" s="8"/>
      <c r="B16" s="9"/>
      <c r="C16" s="10" t="s">
        <v>8</v>
      </c>
      <c r="D16" s="144" t="s">
        <v>9</v>
      </c>
      <c r="E16" s="145"/>
      <c r="F16" s="145"/>
      <c r="G16" s="145"/>
      <c r="H16" s="145"/>
      <c r="I16" s="145"/>
      <c r="J16" s="145"/>
      <c r="K16" s="145"/>
      <c r="L16" s="145"/>
      <c r="M16" s="9"/>
    </row>
    <row r="17" spans="1:13" ht="22.5" customHeight="1">
      <c r="A17" s="8"/>
      <c r="B17" s="9"/>
      <c r="C17" s="10"/>
      <c r="D17" s="150" t="s">
        <v>259</v>
      </c>
      <c r="E17" s="150"/>
      <c r="F17" s="150"/>
      <c r="G17" s="150"/>
      <c r="H17" s="150"/>
      <c r="I17" s="150"/>
      <c r="J17" s="150"/>
      <c r="K17" s="150"/>
      <c r="L17" s="150"/>
      <c r="M17" s="9"/>
    </row>
    <row r="18" spans="1:13" ht="15.75">
      <c r="A18" s="8"/>
      <c r="B18" s="9"/>
      <c r="C18" s="10"/>
      <c r="D18" s="12"/>
      <c r="E18" s="12"/>
      <c r="F18" s="12"/>
      <c r="G18" s="12"/>
      <c r="H18" s="12"/>
      <c r="I18" s="12"/>
      <c r="J18" s="12"/>
      <c r="K18" s="12"/>
      <c r="L18" s="12"/>
      <c r="M18" s="9"/>
    </row>
    <row r="19" spans="1:13" ht="15.75">
      <c r="A19" s="8"/>
      <c r="B19" s="9"/>
      <c r="C19" s="10" t="s">
        <v>10</v>
      </c>
      <c r="D19" s="144" t="s">
        <v>11</v>
      </c>
      <c r="E19" s="145"/>
      <c r="F19" s="145"/>
      <c r="G19" s="145"/>
      <c r="H19" s="145"/>
      <c r="I19" s="145"/>
      <c r="J19" s="145"/>
      <c r="K19" s="145"/>
      <c r="L19" s="145"/>
      <c r="M19" s="9"/>
    </row>
    <row r="20" spans="1:13" ht="33.75" customHeight="1">
      <c r="A20" s="8"/>
      <c r="B20" s="9"/>
      <c r="C20" s="10"/>
      <c r="D20" s="149" t="s">
        <v>12</v>
      </c>
      <c r="E20" s="149"/>
      <c r="F20" s="149"/>
      <c r="G20" s="149"/>
      <c r="H20" s="149"/>
      <c r="I20" s="149"/>
      <c r="J20" s="149"/>
      <c r="K20" s="149"/>
      <c r="L20" s="149"/>
      <c r="M20" s="9"/>
    </row>
    <row r="21" spans="1:13" ht="14.1" customHeight="1">
      <c r="A21" s="8"/>
      <c r="B21" s="9"/>
      <c r="C21" s="10"/>
      <c r="D21" s="13"/>
      <c r="E21" s="14"/>
      <c r="F21" s="14"/>
      <c r="G21" s="14"/>
      <c r="H21" s="14"/>
      <c r="I21" s="14"/>
      <c r="J21" s="14"/>
      <c r="K21" s="14"/>
      <c r="L21" s="14"/>
      <c r="M21" s="9"/>
    </row>
    <row r="22" spans="1:13" ht="15.75">
      <c r="A22" s="8"/>
      <c r="B22" s="9"/>
      <c r="C22" s="96"/>
      <c r="D22" s="93" t="s">
        <v>13</v>
      </c>
      <c r="E22" s="27" t="s">
        <v>14</v>
      </c>
      <c r="F22" s="93" t="s">
        <v>15</v>
      </c>
      <c r="G22" s="93" t="s">
        <v>16</v>
      </c>
      <c r="H22" s="93" t="s">
        <v>17</v>
      </c>
      <c r="I22" s="93" t="s">
        <v>18</v>
      </c>
      <c r="J22" s="14"/>
      <c r="K22" s="14"/>
      <c r="L22" s="14"/>
      <c r="M22" s="9"/>
    </row>
    <row r="23" spans="1:13" ht="15.75">
      <c r="A23" s="8"/>
      <c r="B23" s="9"/>
      <c r="C23" s="10"/>
      <c r="D23" s="94"/>
      <c r="E23" s="95"/>
      <c r="F23" s="95"/>
      <c r="G23" s="95"/>
      <c r="H23" s="95"/>
      <c r="I23" s="95"/>
      <c r="J23" s="14"/>
      <c r="K23" s="14"/>
      <c r="L23" s="14"/>
      <c r="M23" s="9"/>
    </row>
    <row r="24" spans="1:13" ht="8.25" customHeight="1">
      <c r="A24" s="8"/>
      <c r="B24" s="9"/>
      <c r="C24" s="10"/>
      <c r="D24" s="92"/>
      <c r="E24" s="13"/>
      <c r="F24" s="13"/>
      <c r="G24" s="13"/>
      <c r="H24" s="13"/>
      <c r="I24" s="13"/>
      <c r="J24" s="14"/>
      <c r="K24" s="14"/>
      <c r="L24" s="14"/>
      <c r="M24" s="9"/>
    </row>
    <row r="25" spans="1:13" ht="15.75">
      <c r="A25" s="8"/>
      <c r="B25" s="9"/>
      <c r="C25" s="10"/>
      <c r="D25" s="91" t="s">
        <v>19</v>
      </c>
      <c r="E25" s="13"/>
      <c r="F25" s="13"/>
      <c r="G25" s="13"/>
      <c r="H25" s="13"/>
      <c r="I25" s="13"/>
      <c r="J25" s="14"/>
      <c r="K25" s="14"/>
      <c r="L25" s="14"/>
      <c r="M25" s="9"/>
    </row>
    <row r="26" spans="1:13" ht="15.75">
      <c r="A26" s="8"/>
      <c r="B26" s="9"/>
      <c r="C26" s="10"/>
      <c r="D26" s="92"/>
      <c r="E26" s="13"/>
      <c r="F26" s="13"/>
      <c r="G26" s="13"/>
      <c r="H26" s="13"/>
      <c r="I26" s="13"/>
      <c r="J26" s="14"/>
      <c r="K26" s="14"/>
      <c r="L26" s="14"/>
      <c r="M26" s="9"/>
    </row>
    <row r="27" spans="1:13" ht="15.95" customHeight="1">
      <c r="A27" s="8"/>
      <c r="B27" s="9"/>
      <c r="C27" s="10" t="s">
        <v>20</v>
      </c>
      <c r="D27" s="15" t="s">
        <v>21</v>
      </c>
      <c r="E27" s="14"/>
      <c r="F27" s="14"/>
      <c r="G27" s="14"/>
      <c r="H27" s="14"/>
      <c r="I27" s="14"/>
      <c r="J27" s="14"/>
      <c r="K27" s="14"/>
      <c r="L27" s="14"/>
      <c r="M27" s="9"/>
    </row>
    <row r="28" spans="1:13" ht="15.75">
      <c r="A28" s="8"/>
      <c r="B28" s="9"/>
      <c r="C28" s="10"/>
      <c r="D28" s="151" t="s">
        <v>251</v>
      </c>
      <c r="E28" s="152"/>
      <c r="F28" s="152"/>
      <c r="G28" s="152"/>
      <c r="H28" s="152"/>
      <c r="I28" s="152"/>
      <c r="J28" s="152"/>
      <c r="K28" s="152"/>
      <c r="L28" s="152"/>
      <c r="M28" s="9"/>
    </row>
    <row r="29" spans="1:13" ht="15.75">
      <c r="A29" s="8"/>
      <c r="B29" s="9"/>
      <c r="C29" s="10"/>
      <c r="D29" s="13"/>
      <c r="E29" s="14"/>
      <c r="F29" s="14"/>
      <c r="G29" s="14"/>
      <c r="H29" s="14"/>
      <c r="I29" s="14"/>
      <c r="J29" s="14"/>
      <c r="K29" s="14"/>
      <c r="L29" s="14"/>
      <c r="M29" s="9"/>
    </row>
    <row r="30" spans="1:13" ht="15.75">
      <c r="A30" s="8"/>
      <c r="B30" s="9"/>
      <c r="C30" s="10" t="s">
        <v>22</v>
      </c>
      <c r="D30" s="56" t="s">
        <v>23</v>
      </c>
      <c r="E30" s="14"/>
      <c r="F30" s="14"/>
      <c r="G30" s="14"/>
      <c r="H30" s="14"/>
      <c r="I30" s="14"/>
      <c r="J30" s="14"/>
      <c r="K30" s="14"/>
      <c r="L30" s="14"/>
      <c r="M30" s="9"/>
    </row>
    <row r="31" spans="1:13" ht="15.75">
      <c r="A31" s="8"/>
      <c r="B31" s="9"/>
      <c r="C31" s="10"/>
      <c r="D31" s="153" t="s">
        <v>24</v>
      </c>
      <c r="E31" s="153"/>
      <c r="F31" s="153"/>
      <c r="G31" s="153"/>
      <c r="H31" s="153"/>
      <c r="I31" s="153"/>
      <c r="J31" s="153"/>
      <c r="K31" s="153"/>
      <c r="L31" s="153"/>
      <c r="M31" s="9"/>
    </row>
    <row r="32" spans="1:13" ht="15.75">
      <c r="A32" s="8"/>
      <c r="B32" s="9"/>
      <c r="C32" s="10"/>
      <c r="D32" s="13"/>
      <c r="E32" s="14"/>
      <c r="F32" s="14"/>
      <c r="G32" s="14"/>
      <c r="H32" s="14"/>
      <c r="I32" s="14"/>
      <c r="J32" s="14"/>
      <c r="K32" s="14"/>
      <c r="L32" s="14"/>
      <c r="M32" s="9"/>
    </row>
    <row r="33" spans="1:13" ht="15.75">
      <c r="A33" s="8"/>
      <c r="B33" s="9"/>
      <c r="C33" s="10" t="s">
        <v>25</v>
      </c>
      <c r="D33" s="15" t="s">
        <v>26</v>
      </c>
      <c r="E33" s="14"/>
      <c r="F33" s="14"/>
      <c r="G33" s="14"/>
      <c r="H33" s="14"/>
      <c r="I33" s="14"/>
      <c r="J33" s="14"/>
      <c r="K33" s="14"/>
      <c r="L33" s="14"/>
      <c r="M33" s="9"/>
    </row>
    <row r="34" spans="1:13" ht="15.75">
      <c r="A34" s="8"/>
      <c r="B34" s="9"/>
      <c r="C34" s="10"/>
      <c r="D34" s="153" t="s">
        <v>27</v>
      </c>
      <c r="E34" s="153"/>
      <c r="F34" s="153"/>
      <c r="G34" s="153"/>
      <c r="H34" s="153"/>
      <c r="I34" s="153"/>
      <c r="J34" s="153"/>
      <c r="K34" s="153"/>
      <c r="L34" s="153"/>
      <c r="M34" s="9"/>
    </row>
    <row r="35" spans="1:13" ht="15.75">
      <c r="A35" s="8"/>
      <c r="B35" s="9"/>
      <c r="C35" s="10"/>
      <c r="D35" s="13"/>
      <c r="E35" s="14"/>
      <c r="F35" s="14"/>
      <c r="G35" s="14"/>
      <c r="H35" s="14"/>
      <c r="I35" s="14"/>
      <c r="J35" s="14"/>
      <c r="K35" s="14"/>
      <c r="L35" s="14"/>
      <c r="M35" s="9"/>
    </row>
    <row r="36" spans="1:13" ht="15.75">
      <c r="A36" s="8"/>
      <c r="B36" s="9"/>
      <c r="C36" s="10" t="s">
        <v>28</v>
      </c>
      <c r="D36" s="72" t="s">
        <v>29</v>
      </c>
      <c r="E36" s="17"/>
      <c r="F36" s="17"/>
      <c r="G36" s="17"/>
      <c r="H36" s="17"/>
      <c r="I36" s="17"/>
      <c r="J36" s="17"/>
      <c r="K36" s="17"/>
      <c r="L36" s="17"/>
      <c r="M36" s="9"/>
    </row>
    <row r="37" spans="1:13" ht="15.75">
      <c r="A37" s="8"/>
      <c r="B37" s="9"/>
      <c r="C37" s="10"/>
      <c r="D37" s="16"/>
      <c r="E37" s="17"/>
      <c r="F37" s="17"/>
      <c r="G37" s="17"/>
      <c r="H37" s="17"/>
      <c r="I37" s="17"/>
      <c r="J37" s="17"/>
      <c r="K37" s="17"/>
      <c r="L37" s="17"/>
      <c r="M37" s="9"/>
    </row>
    <row r="38" spans="1:13" ht="30.75" customHeight="1">
      <c r="A38" s="8"/>
      <c r="B38" s="9"/>
      <c r="C38" s="10"/>
      <c r="D38" s="155" t="s">
        <v>252</v>
      </c>
      <c r="E38" s="155"/>
      <c r="F38" s="155"/>
      <c r="G38" s="155"/>
      <c r="H38" s="155"/>
      <c r="I38" s="155"/>
      <c r="J38" s="155"/>
      <c r="K38" s="155"/>
      <c r="L38" s="13"/>
      <c r="M38" s="9"/>
    </row>
    <row r="39" spans="1:13" ht="15.75">
      <c r="A39" s="8"/>
      <c r="B39" s="9"/>
      <c r="C39" s="10"/>
      <c r="D39" s="154" t="s">
        <v>253</v>
      </c>
      <c r="E39" s="154"/>
      <c r="F39" s="154"/>
      <c r="G39" s="154"/>
      <c r="H39" s="154"/>
      <c r="I39" s="154"/>
      <c r="J39" s="154"/>
      <c r="K39" s="154"/>
      <c r="L39" s="154"/>
      <c r="M39" s="9"/>
    </row>
    <row r="40" spans="1:13" ht="16.5" customHeight="1">
      <c r="A40" s="8"/>
      <c r="B40" s="9"/>
      <c r="C40" s="18"/>
      <c r="D40" s="154" t="s">
        <v>254</v>
      </c>
      <c r="E40" s="154"/>
      <c r="F40" s="154"/>
      <c r="G40" s="154"/>
      <c r="H40" s="154"/>
      <c r="I40" s="154"/>
      <c r="J40" s="154"/>
      <c r="K40" s="154"/>
      <c r="L40" s="154"/>
      <c r="M40" s="9"/>
    </row>
    <row r="41" spans="1:13" ht="16.5" customHeight="1">
      <c r="A41" s="8"/>
      <c r="B41" s="9"/>
      <c r="C41" s="18"/>
      <c r="D41" s="13" t="s">
        <v>30</v>
      </c>
      <c r="E41" s="13"/>
      <c r="F41" s="13"/>
      <c r="G41" s="13"/>
      <c r="H41" s="13"/>
      <c r="I41" s="13"/>
      <c r="J41" s="13"/>
      <c r="K41" s="13"/>
      <c r="L41" s="13"/>
      <c r="M41" s="9"/>
    </row>
    <row r="42" spans="1:13" ht="15">
      <c r="A42" s="8"/>
      <c r="B42" s="9"/>
      <c r="C42" s="18"/>
      <c r="D42" s="153" t="s">
        <v>255</v>
      </c>
      <c r="E42" s="153"/>
      <c r="F42" s="153"/>
      <c r="G42" s="153"/>
      <c r="H42" s="153"/>
      <c r="I42" s="153"/>
      <c r="J42" s="153"/>
      <c r="K42" s="153"/>
      <c r="L42" s="153"/>
      <c r="M42" s="9"/>
    </row>
    <row r="43" spans="1:13" ht="15.75">
      <c r="A43" s="8"/>
      <c r="B43" s="9"/>
      <c r="C43" s="17"/>
      <c r="D43" s="19"/>
      <c r="E43" s="17"/>
      <c r="F43" s="17"/>
      <c r="G43" s="17"/>
      <c r="H43" s="17"/>
      <c r="I43" s="17"/>
      <c r="J43" s="12"/>
      <c r="K43" s="12"/>
      <c r="L43" s="12"/>
      <c r="M43" s="9"/>
    </row>
    <row r="44" spans="1:13" ht="20.100000000000001" customHeight="1">
      <c r="A44" s="8"/>
      <c r="B44" s="9"/>
      <c r="C44" s="21" t="s">
        <v>31</v>
      </c>
      <c r="D44" s="148" t="s">
        <v>32</v>
      </c>
      <c r="E44" s="148"/>
      <c r="F44" s="148"/>
      <c r="G44" s="148"/>
      <c r="H44" s="148"/>
      <c r="I44" s="148"/>
      <c r="J44" s="148"/>
      <c r="K44" s="148"/>
      <c r="L44" s="148"/>
      <c r="M44" s="9"/>
    </row>
    <row r="45" spans="1:13" ht="61.5" customHeight="1">
      <c r="A45" s="8"/>
      <c r="B45" s="9"/>
      <c r="C45" s="21"/>
      <c r="D45" s="146" t="s">
        <v>33</v>
      </c>
      <c r="E45" s="146"/>
      <c r="F45" s="146"/>
      <c r="G45" s="146"/>
      <c r="H45" s="146"/>
      <c r="I45" s="146"/>
      <c r="J45" s="146"/>
      <c r="K45" s="146"/>
      <c r="L45" s="146"/>
      <c r="M45" s="9"/>
    </row>
    <row r="46" spans="1:13" ht="15.75">
      <c r="A46" s="8"/>
      <c r="B46" s="9"/>
      <c r="C46" s="21"/>
      <c r="D46" s="19"/>
      <c r="E46" s="19"/>
      <c r="F46" s="19"/>
      <c r="G46" s="19"/>
      <c r="H46" s="19"/>
      <c r="I46" s="19"/>
      <c r="J46" s="19"/>
      <c r="K46" s="19"/>
      <c r="L46" s="19"/>
      <c r="M46" s="9"/>
    </row>
    <row r="47" spans="1:13" ht="20.100000000000001" customHeight="1">
      <c r="A47" s="8"/>
      <c r="B47" s="9"/>
      <c r="C47" s="21" t="s">
        <v>34</v>
      </c>
      <c r="D47" s="147" t="s">
        <v>35</v>
      </c>
      <c r="E47" s="147"/>
      <c r="F47" s="147"/>
      <c r="G47" s="147"/>
      <c r="H47" s="147"/>
      <c r="I47" s="147"/>
      <c r="J47" s="147"/>
      <c r="K47" s="147"/>
      <c r="L47" s="147"/>
      <c r="M47" s="9"/>
    </row>
    <row r="48" spans="1:13" ht="30" customHeight="1">
      <c r="A48" s="8"/>
      <c r="B48" s="9"/>
      <c r="C48" s="21"/>
      <c r="D48" s="146" t="s">
        <v>36</v>
      </c>
      <c r="E48" s="146"/>
      <c r="F48" s="146"/>
      <c r="G48" s="146"/>
      <c r="H48" s="146"/>
      <c r="I48" s="146"/>
      <c r="J48" s="146"/>
      <c r="K48" s="146"/>
      <c r="L48" s="146"/>
      <c r="M48" s="9"/>
    </row>
    <row r="49" spans="1:13" ht="16.5" customHeight="1">
      <c r="A49" s="8"/>
      <c r="B49" s="9"/>
      <c r="C49" s="21"/>
      <c r="D49" s="19"/>
      <c r="E49" s="19"/>
      <c r="F49" s="19"/>
      <c r="G49" s="19"/>
      <c r="H49" s="19"/>
      <c r="I49" s="19"/>
      <c r="J49" s="19"/>
      <c r="K49" s="19"/>
      <c r="L49" s="19"/>
      <c r="M49" s="9"/>
    </row>
    <row r="50" spans="1:13" ht="63.95" customHeight="1">
      <c r="A50" s="8"/>
      <c r="B50" s="9"/>
      <c r="C50" s="21"/>
      <c r="D50" s="231" t="s">
        <v>37</v>
      </c>
      <c r="E50" s="230" t="s">
        <v>38</v>
      </c>
      <c r="F50" s="230"/>
      <c r="G50" s="19"/>
      <c r="H50" s="19"/>
      <c r="I50" s="19"/>
      <c r="J50" s="19"/>
      <c r="K50" s="19"/>
      <c r="L50" s="19"/>
      <c r="M50" s="9"/>
    </row>
    <row r="51" spans="1:13" ht="63.95" customHeight="1">
      <c r="A51" s="8"/>
      <c r="B51" s="9"/>
      <c r="C51" s="21"/>
      <c r="D51" s="169" t="s">
        <v>39</v>
      </c>
      <c r="E51" s="232" t="s">
        <v>40</v>
      </c>
      <c r="F51" s="232"/>
      <c r="G51" s="19"/>
      <c r="H51" s="19"/>
      <c r="I51" s="19"/>
      <c r="J51" s="19"/>
      <c r="K51" s="19"/>
      <c r="L51" s="19"/>
      <c r="M51" s="9"/>
    </row>
    <row r="52" spans="1:13" ht="63.95" customHeight="1">
      <c r="A52" s="8"/>
      <c r="B52" s="9"/>
      <c r="C52" s="21"/>
      <c r="D52" s="169"/>
      <c r="E52" s="232"/>
      <c r="F52" s="232"/>
      <c r="G52" s="19"/>
      <c r="H52" s="19"/>
      <c r="I52" s="19"/>
      <c r="J52" s="19"/>
      <c r="K52" s="19"/>
      <c r="L52" s="19"/>
      <c r="M52" s="9"/>
    </row>
    <row r="53" spans="1:13" ht="63.95" customHeight="1">
      <c r="A53" s="8"/>
      <c r="B53" s="9"/>
      <c r="C53" s="21"/>
      <c r="D53" s="169"/>
      <c r="E53" s="232"/>
      <c r="F53" s="232"/>
      <c r="G53" s="19"/>
      <c r="H53" s="19"/>
      <c r="I53" s="19"/>
      <c r="J53" s="19"/>
      <c r="K53" s="19"/>
      <c r="L53" s="19"/>
      <c r="M53" s="9"/>
    </row>
    <row r="54" spans="1:13" ht="24.75" customHeight="1">
      <c r="A54" s="8"/>
      <c r="B54" s="9"/>
      <c r="C54" s="21"/>
      <c r="D54" s="169"/>
      <c r="E54" s="232"/>
      <c r="F54" s="232"/>
      <c r="G54" s="19"/>
      <c r="H54" s="19"/>
      <c r="I54" s="19"/>
      <c r="J54" s="19"/>
      <c r="K54" s="19"/>
      <c r="L54" s="19"/>
      <c r="M54" s="9"/>
    </row>
    <row r="55" spans="1:13" ht="9.75" customHeight="1">
      <c r="A55" s="8"/>
      <c r="B55" s="9"/>
      <c r="C55" s="21"/>
      <c r="D55" s="169"/>
      <c r="E55" s="232"/>
      <c r="F55" s="232"/>
      <c r="G55" s="19"/>
      <c r="H55" s="19"/>
      <c r="I55" s="19"/>
      <c r="J55" s="19"/>
      <c r="K55" s="19"/>
      <c r="L55" s="19"/>
      <c r="M55" s="9"/>
    </row>
    <row r="56" spans="1:13" ht="18" customHeight="1">
      <c r="A56" s="8"/>
      <c r="B56" s="9"/>
      <c r="C56" s="21"/>
      <c r="D56" s="57"/>
      <c r="E56" s="57"/>
      <c r="F56" s="57"/>
      <c r="G56" s="57"/>
      <c r="H56" s="57"/>
      <c r="I56" s="57"/>
      <c r="J56" s="57"/>
      <c r="K56" s="57"/>
      <c r="L56" s="57"/>
      <c r="M56" s="9"/>
    </row>
    <row r="57" spans="1:13" ht="15.75">
      <c r="A57" s="8"/>
      <c r="B57" s="9"/>
      <c r="C57" s="22" t="s">
        <v>41</v>
      </c>
      <c r="D57" s="23" t="s">
        <v>42</v>
      </c>
      <c r="E57" s="20"/>
      <c r="F57" s="20"/>
      <c r="G57" s="20"/>
      <c r="H57" s="20"/>
      <c r="I57" s="20"/>
      <c r="J57" s="20"/>
      <c r="K57" s="20"/>
      <c r="L57" s="20"/>
      <c r="M57" s="9"/>
    </row>
    <row r="58" spans="1:13" ht="130.5" customHeight="1">
      <c r="A58" s="8"/>
      <c r="B58" s="9"/>
      <c r="C58" s="20"/>
      <c r="D58" s="140" t="s">
        <v>256</v>
      </c>
      <c r="E58" s="140"/>
      <c r="F58" s="140"/>
      <c r="G58" s="140"/>
      <c r="H58" s="140"/>
      <c r="I58" s="140"/>
      <c r="J58" s="140"/>
      <c r="K58" s="140"/>
      <c r="L58" s="140"/>
      <c r="M58" s="9"/>
    </row>
    <row r="59" spans="1:13" ht="15">
      <c r="A59" s="8"/>
      <c r="B59" s="9"/>
      <c r="C59" s="20"/>
      <c r="D59" s="25"/>
      <c r="E59" s="25"/>
      <c r="F59" s="25"/>
      <c r="G59" s="25"/>
      <c r="H59" s="25"/>
      <c r="I59" s="25"/>
      <c r="J59" s="25"/>
      <c r="K59" s="25"/>
      <c r="L59" s="25"/>
      <c r="M59" s="9"/>
    </row>
    <row r="60" spans="1:13" s="67" customFormat="1" ht="15.75">
      <c r="A60" s="64"/>
      <c r="B60" s="65"/>
      <c r="C60" s="22" t="s">
        <v>43</v>
      </c>
      <c r="D60" s="24" t="s">
        <v>44</v>
      </c>
      <c r="E60" s="66"/>
      <c r="F60" s="66"/>
      <c r="G60" s="66"/>
      <c r="H60" s="66"/>
      <c r="I60" s="66"/>
      <c r="J60" s="66"/>
      <c r="K60" s="66"/>
      <c r="L60" s="12"/>
      <c r="M60" s="65"/>
    </row>
    <row r="61" spans="1:13" s="67" customFormat="1" ht="30" customHeight="1">
      <c r="A61" s="64"/>
      <c r="B61" s="65"/>
      <c r="C61" s="22"/>
      <c r="D61" s="139" t="s">
        <v>45</v>
      </c>
      <c r="E61" s="139"/>
      <c r="F61" s="139"/>
      <c r="G61" s="139"/>
      <c r="H61" s="139"/>
      <c r="I61" s="139"/>
      <c r="J61" s="139"/>
      <c r="K61" s="139"/>
      <c r="L61" s="139"/>
      <c r="M61" s="65"/>
    </row>
    <row r="62" spans="1:13" s="67" customFormat="1" ht="15.75">
      <c r="A62" s="64"/>
      <c r="B62" s="65"/>
      <c r="C62" s="22"/>
      <c r="D62" s="143" t="s">
        <v>46</v>
      </c>
      <c r="E62" s="143"/>
      <c r="F62" s="143"/>
      <c r="G62" s="143"/>
      <c r="H62" s="143"/>
      <c r="I62" s="143"/>
      <c r="J62" s="143"/>
      <c r="K62" s="143"/>
      <c r="L62" s="143"/>
      <c r="M62" s="65"/>
    </row>
    <row r="63" spans="1:13" s="67" customFormat="1" ht="15.75">
      <c r="A63" s="64"/>
      <c r="B63" s="65"/>
      <c r="C63" s="22"/>
      <c r="D63" s="139" t="s">
        <v>47</v>
      </c>
      <c r="E63" s="139"/>
      <c r="F63" s="139"/>
      <c r="G63" s="139"/>
      <c r="H63" s="139"/>
      <c r="I63" s="139"/>
      <c r="J63" s="139"/>
      <c r="K63" s="139"/>
      <c r="L63" s="139"/>
      <c r="M63" s="65"/>
    </row>
    <row r="64" spans="1:13" s="67" customFormat="1" ht="30" customHeight="1">
      <c r="A64" s="64"/>
      <c r="B64" s="65"/>
      <c r="C64" s="22"/>
      <c r="D64" s="139" t="s">
        <v>48</v>
      </c>
      <c r="E64" s="139"/>
      <c r="F64" s="139"/>
      <c r="G64" s="139"/>
      <c r="H64" s="139"/>
      <c r="I64" s="139"/>
      <c r="J64" s="139"/>
      <c r="K64" s="139"/>
      <c r="L64" s="139"/>
      <c r="M64" s="65"/>
    </row>
    <row r="65" spans="1:13" s="67" customFormat="1" ht="45.2" customHeight="1">
      <c r="A65" s="64"/>
      <c r="B65" s="65"/>
      <c r="C65" s="22"/>
      <c r="D65" s="139" t="s">
        <v>49</v>
      </c>
      <c r="E65" s="139"/>
      <c r="F65" s="139"/>
      <c r="G65" s="139"/>
      <c r="H65" s="139"/>
      <c r="I65" s="139"/>
      <c r="J65" s="139"/>
      <c r="K65" s="139"/>
      <c r="L65" s="139"/>
      <c r="M65" s="65"/>
    </row>
    <row r="66" spans="1:13" s="67" customFormat="1" ht="30" customHeight="1">
      <c r="A66" s="64"/>
      <c r="B66" s="65"/>
      <c r="C66" s="22"/>
      <c r="D66" s="139" t="s">
        <v>50</v>
      </c>
      <c r="E66" s="139"/>
      <c r="F66" s="139"/>
      <c r="G66" s="139"/>
      <c r="H66" s="139"/>
      <c r="I66" s="139"/>
      <c r="J66" s="139"/>
      <c r="K66" s="139"/>
      <c r="L66" s="139"/>
      <c r="M66" s="65"/>
    </row>
    <row r="67" spans="1:13" s="67" customFormat="1" ht="15.75">
      <c r="A67" s="64"/>
      <c r="B67" s="65"/>
      <c r="C67" s="22"/>
      <c r="D67" s="24"/>
      <c r="E67" s="66"/>
      <c r="F67" s="66"/>
      <c r="G67" s="66"/>
      <c r="H67" s="66"/>
      <c r="I67" s="66"/>
      <c r="J67" s="66"/>
      <c r="K67" s="66"/>
      <c r="L67" s="12"/>
      <c r="M67" s="65"/>
    </row>
    <row r="68" spans="1:13" s="67" customFormat="1" ht="15.75">
      <c r="A68" s="64"/>
      <c r="B68" s="65"/>
      <c r="C68" s="68" t="s">
        <v>51</v>
      </c>
      <c r="D68" s="69" t="s">
        <v>52</v>
      </c>
      <c r="E68" s="66"/>
      <c r="F68" s="66"/>
      <c r="G68" s="66"/>
      <c r="H68" s="66"/>
      <c r="I68" s="66"/>
      <c r="J68" s="66"/>
      <c r="K68" s="66"/>
      <c r="L68" s="70"/>
      <c r="M68" s="65"/>
    </row>
    <row r="69" spans="1:13" s="67" customFormat="1" ht="30" customHeight="1">
      <c r="A69" s="64"/>
      <c r="B69" s="65"/>
      <c r="C69" s="71"/>
      <c r="D69" s="139" t="s">
        <v>53</v>
      </c>
      <c r="E69" s="139"/>
      <c r="F69" s="139"/>
      <c r="G69" s="139"/>
      <c r="H69" s="139"/>
      <c r="I69" s="139"/>
      <c r="J69" s="139"/>
      <c r="K69" s="139"/>
      <c r="L69" s="139"/>
      <c r="M69" s="65"/>
    </row>
    <row r="70" spans="1:13" s="67" customFormat="1" ht="30" customHeight="1">
      <c r="A70" s="64"/>
      <c r="B70" s="65"/>
      <c r="C70" s="71"/>
      <c r="D70" s="139" t="s">
        <v>54</v>
      </c>
      <c r="E70" s="139"/>
      <c r="F70" s="139"/>
      <c r="G70" s="139"/>
      <c r="H70" s="139"/>
      <c r="I70" s="139"/>
      <c r="J70" s="139"/>
      <c r="K70" s="139"/>
      <c r="L70" s="139"/>
      <c r="M70" s="65"/>
    </row>
    <row r="71" spans="1:13" s="67" customFormat="1" ht="33" customHeight="1">
      <c r="A71" s="64"/>
      <c r="B71" s="65"/>
      <c r="C71" s="71"/>
      <c r="D71" s="139" t="s">
        <v>55</v>
      </c>
      <c r="E71" s="139"/>
      <c r="F71" s="139"/>
      <c r="G71" s="139"/>
      <c r="H71" s="139"/>
      <c r="I71" s="139"/>
      <c r="J71" s="139"/>
      <c r="K71" s="139"/>
      <c r="L71" s="139"/>
      <c r="M71" s="65"/>
    </row>
    <row r="72" spans="1:13" s="67" customFormat="1" ht="15.95" customHeight="1">
      <c r="A72" s="64"/>
      <c r="B72" s="65"/>
      <c r="C72" s="71"/>
      <c r="D72" s="105"/>
      <c r="E72" s="105"/>
      <c r="F72" s="105"/>
      <c r="G72" s="105"/>
      <c r="H72" s="105"/>
      <c r="I72" s="105"/>
      <c r="J72" s="105"/>
      <c r="K72" s="105"/>
      <c r="L72" s="105"/>
      <c r="M72" s="65"/>
    </row>
    <row r="73" spans="1:13" ht="38.450000000000003" customHeight="1">
      <c r="A73" s="8"/>
      <c r="B73" s="9"/>
      <c r="C73" s="22" t="s">
        <v>56</v>
      </c>
      <c r="D73" s="24" t="s">
        <v>57</v>
      </c>
      <c r="E73" s="25"/>
      <c r="F73" s="25"/>
      <c r="G73" s="25"/>
      <c r="H73" s="25"/>
      <c r="I73" s="25"/>
      <c r="J73" s="25"/>
      <c r="K73" s="25"/>
      <c r="L73" s="25"/>
      <c r="M73" s="9"/>
    </row>
    <row r="74" spans="1:13" ht="28.5" customHeight="1">
      <c r="A74" s="8"/>
      <c r="B74" s="9"/>
      <c r="C74" s="22" t="s">
        <v>58</v>
      </c>
      <c r="D74" s="24" t="s">
        <v>59</v>
      </c>
      <c r="E74" s="25"/>
      <c r="F74" s="25"/>
      <c r="G74" s="25"/>
      <c r="H74" s="25"/>
      <c r="I74" s="25"/>
      <c r="J74" s="25"/>
      <c r="K74" s="25"/>
      <c r="L74" s="25"/>
      <c r="M74" s="9"/>
    </row>
    <row r="75" spans="1:13" ht="51" customHeight="1">
      <c r="A75" s="8"/>
      <c r="B75" s="9"/>
      <c r="C75" s="20"/>
      <c r="D75" s="141" t="s">
        <v>60</v>
      </c>
      <c r="E75" s="141"/>
      <c r="F75" s="141"/>
      <c r="G75" s="141"/>
      <c r="H75" s="141"/>
      <c r="I75" s="141"/>
      <c r="J75" s="141"/>
      <c r="K75" s="141"/>
      <c r="L75" s="141"/>
      <c r="M75" s="9"/>
    </row>
    <row r="76" spans="1:13" s="67" customFormat="1" ht="15.95" customHeight="1">
      <c r="A76" s="64"/>
      <c r="B76" s="65"/>
      <c r="C76" s="71"/>
      <c r="D76" s="105"/>
      <c r="E76" s="105"/>
      <c r="F76" s="105"/>
      <c r="G76" s="105"/>
      <c r="H76" s="105"/>
      <c r="I76" s="105"/>
      <c r="J76" s="105"/>
      <c r="K76" s="105"/>
      <c r="L76" s="105"/>
      <c r="M76" s="65"/>
    </row>
    <row r="77" spans="1:13" ht="15.75">
      <c r="A77" s="8"/>
      <c r="B77" s="9"/>
      <c r="C77" s="22" t="s">
        <v>61</v>
      </c>
      <c r="D77" s="59" t="s">
        <v>62</v>
      </c>
      <c r="E77" s="60"/>
      <c r="F77" s="61"/>
      <c r="G77" s="26"/>
      <c r="H77" s="12"/>
      <c r="I77" s="12"/>
      <c r="J77" s="12"/>
      <c r="K77" s="12"/>
      <c r="L77" s="12"/>
      <c r="M77" s="9"/>
    </row>
    <row r="78" spans="1:13" ht="133.5" customHeight="1">
      <c r="A78" s="8"/>
      <c r="B78" s="9"/>
      <c r="C78" s="20"/>
      <c r="D78" s="142" t="s">
        <v>63</v>
      </c>
      <c r="E78" s="142"/>
      <c r="F78" s="142"/>
      <c r="G78" s="142"/>
      <c r="H78" s="142"/>
      <c r="I78" s="142"/>
      <c r="J78" s="142"/>
      <c r="K78" s="142"/>
      <c r="L78" s="142"/>
      <c r="M78" s="9"/>
    </row>
    <row r="79" spans="1:13" ht="15">
      <c r="A79" s="8"/>
      <c r="B79" s="9"/>
      <c r="C79" s="20"/>
      <c r="D79" s="58"/>
      <c r="E79" s="58"/>
      <c r="F79" s="58"/>
      <c r="G79" s="58"/>
      <c r="H79" s="58"/>
      <c r="I79" s="58"/>
      <c r="J79" s="58"/>
      <c r="K79" s="58"/>
      <c r="L79" s="58"/>
      <c r="M79" s="9"/>
    </row>
    <row r="80" spans="1:13" ht="15.75">
      <c r="B80" s="62"/>
      <c r="C80" s="63" t="s">
        <v>64</v>
      </c>
      <c r="D80" s="56" t="s">
        <v>65</v>
      </c>
      <c r="E80" s="62"/>
      <c r="F80" s="62"/>
      <c r="G80" s="62"/>
      <c r="H80" s="62"/>
      <c r="I80" s="62"/>
      <c r="J80" s="62"/>
      <c r="K80" s="62"/>
      <c r="L80" s="62"/>
      <c r="M80" s="62"/>
    </row>
    <row r="81" spans="2:13" ht="289.5" customHeight="1">
      <c r="B81" s="62"/>
      <c r="C81" s="62"/>
      <c r="D81" s="137" t="s">
        <v>66</v>
      </c>
      <c r="E81" s="138"/>
      <c r="F81" s="138"/>
      <c r="G81" s="138"/>
      <c r="H81" s="138"/>
      <c r="I81" s="138"/>
      <c r="J81" s="138"/>
      <c r="K81" s="138"/>
      <c r="L81" s="138"/>
      <c r="M81" s="62"/>
    </row>
    <row r="82" spans="2:13" s="97" customFormat="1" ht="19.5" customHeight="1">
      <c r="B82" s="98"/>
      <c r="C82" s="98"/>
      <c r="D82" s="159" t="s">
        <v>67</v>
      </c>
      <c r="E82" s="159"/>
      <c r="F82" s="159"/>
      <c r="G82" s="159"/>
      <c r="H82" s="159"/>
      <c r="I82" s="159"/>
      <c r="J82" s="159"/>
      <c r="K82" s="159"/>
      <c r="L82" s="159"/>
      <c r="M82" s="98"/>
    </row>
    <row r="83" spans="2:13" ht="24.75" customHeight="1">
      <c r="B83" s="62"/>
      <c r="C83" s="63" t="s">
        <v>68</v>
      </c>
      <c r="D83" s="56" t="s">
        <v>69</v>
      </c>
      <c r="E83" s="62"/>
      <c r="F83" s="62"/>
      <c r="G83" s="62"/>
      <c r="H83" s="62"/>
      <c r="I83" s="62"/>
      <c r="J83" s="62"/>
      <c r="K83" s="62"/>
      <c r="L83" s="62"/>
      <c r="M83" s="62"/>
    </row>
    <row r="84" spans="2:13" ht="24.75" customHeight="1">
      <c r="B84" s="62"/>
      <c r="C84" s="63"/>
      <c r="D84" s="56"/>
      <c r="E84" s="62"/>
      <c r="F84" s="62"/>
      <c r="G84" s="62"/>
      <c r="H84" s="62"/>
      <c r="I84" s="62"/>
      <c r="J84" s="62"/>
      <c r="K84" s="62"/>
      <c r="L84" s="62"/>
      <c r="M84" s="62"/>
    </row>
    <row r="85" spans="2:13" ht="19.5" customHeight="1">
      <c r="B85" s="62"/>
      <c r="C85" s="62"/>
      <c r="D85" s="27" t="s">
        <v>70</v>
      </c>
      <c r="E85" s="27" t="s">
        <v>71</v>
      </c>
      <c r="F85" s="27" t="s">
        <v>72</v>
      </c>
      <c r="G85" s="161" t="s">
        <v>73</v>
      </c>
      <c r="H85" s="162"/>
      <c r="I85" s="162"/>
      <c r="J85" s="162"/>
      <c r="K85" s="162"/>
      <c r="L85" s="162"/>
      <c r="M85" s="163"/>
    </row>
    <row r="86" spans="2:13" ht="21.75" customHeight="1">
      <c r="B86" s="62"/>
      <c r="C86" s="62"/>
      <c r="D86" s="99" t="s">
        <v>74</v>
      </c>
      <c r="E86" s="233">
        <v>45580</v>
      </c>
      <c r="F86" s="234"/>
      <c r="G86" s="164" t="s">
        <v>75</v>
      </c>
      <c r="H86" s="164"/>
      <c r="I86" s="164"/>
      <c r="J86" s="164"/>
      <c r="K86" s="164"/>
      <c r="L86" s="164"/>
      <c r="M86" s="164"/>
    </row>
    <row r="87" spans="2:13" ht="30" customHeight="1">
      <c r="B87" s="62"/>
      <c r="C87" s="62"/>
      <c r="D87" s="99" t="s">
        <v>76</v>
      </c>
      <c r="E87" s="235">
        <v>45582</v>
      </c>
      <c r="F87" s="235">
        <v>45582</v>
      </c>
      <c r="G87" s="168" t="s">
        <v>257</v>
      </c>
      <c r="H87" s="168"/>
      <c r="I87" s="168"/>
      <c r="J87" s="168"/>
      <c r="K87" s="168"/>
      <c r="L87" s="168"/>
      <c r="M87" s="168"/>
    </row>
    <row r="88" spans="2:13" ht="30" customHeight="1">
      <c r="B88" s="62"/>
      <c r="C88" s="62"/>
      <c r="D88" s="99" t="s">
        <v>77</v>
      </c>
      <c r="E88" s="236">
        <v>45583</v>
      </c>
      <c r="F88" s="236">
        <v>45583</v>
      </c>
      <c r="G88" s="165" t="s">
        <v>75</v>
      </c>
      <c r="H88" s="165"/>
      <c r="I88" s="165"/>
      <c r="J88" s="165"/>
      <c r="K88" s="165"/>
      <c r="L88" s="165"/>
      <c r="M88" s="165"/>
    </row>
    <row r="89" spans="2:13" ht="30" customHeight="1">
      <c r="B89" s="62"/>
      <c r="C89" s="62"/>
      <c r="D89" s="100" t="s">
        <v>78</v>
      </c>
      <c r="E89" s="236">
        <v>45588</v>
      </c>
      <c r="F89" s="237" t="s">
        <v>263</v>
      </c>
      <c r="G89" s="167" t="s">
        <v>257</v>
      </c>
      <c r="H89" s="167"/>
      <c r="I89" s="167"/>
      <c r="J89" s="167"/>
      <c r="K89" s="167"/>
      <c r="L89" s="167"/>
      <c r="M89" s="167"/>
    </row>
    <row r="90" spans="2:13" ht="34.5" customHeight="1">
      <c r="B90" s="62"/>
      <c r="C90" s="62"/>
      <c r="D90" s="101" t="s">
        <v>79</v>
      </c>
      <c r="E90" s="235">
        <v>45590</v>
      </c>
      <c r="F90" s="235">
        <v>45590</v>
      </c>
      <c r="G90" s="168" t="s">
        <v>80</v>
      </c>
      <c r="H90" s="168"/>
      <c r="I90" s="168"/>
      <c r="J90" s="168"/>
      <c r="K90" s="168"/>
      <c r="L90" s="168"/>
      <c r="M90" s="168"/>
    </row>
    <row r="91" spans="2:13" ht="29.25" customHeight="1">
      <c r="B91" s="62"/>
      <c r="C91" s="62"/>
      <c r="D91" s="101" t="s">
        <v>81</v>
      </c>
      <c r="E91" s="234">
        <v>45593</v>
      </c>
      <c r="F91" s="234">
        <v>45593</v>
      </c>
      <c r="G91" s="168" t="s">
        <v>257</v>
      </c>
      <c r="H91" s="168"/>
      <c r="I91" s="168"/>
      <c r="J91" s="168"/>
      <c r="K91" s="168"/>
      <c r="L91" s="168"/>
      <c r="M91" s="168"/>
    </row>
    <row r="92" spans="2:13" ht="29.25" customHeight="1">
      <c r="B92" s="62"/>
      <c r="C92" s="62"/>
      <c r="D92" s="102" t="s">
        <v>82</v>
      </c>
      <c r="E92" s="234">
        <v>45595</v>
      </c>
      <c r="F92" s="234">
        <v>45595</v>
      </c>
      <c r="G92" s="166" t="s">
        <v>83</v>
      </c>
      <c r="H92" s="166"/>
      <c r="I92" s="166"/>
      <c r="J92" s="166"/>
      <c r="K92" s="166"/>
      <c r="L92" s="166"/>
      <c r="M92" s="166"/>
    </row>
    <row r="93" spans="2:13" ht="29.25" customHeight="1">
      <c r="B93" s="62"/>
      <c r="C93" s="62"/>
      <c r="D93" s="103" t="s">
        <v>84</v>
      </c>
      <c r="E93" s="234">
        <v>45596</v>
      </c>
      <c r="F93" s="234">
        <v>45596</v>
      </c>
      <c r="G93" s="166" t="s">
        <v>83</v>
      </c>
      <c r="H93" s="166"/>
      <c r="I93" s="166"/>
      <c r="J93" s="166"/>
      <c r="K93" s="166"/>
      <c r="L93" s="166"/>
      <c r="M93" s="166"/>
    </row>
    <row r="94" spans="2:13" ht="28.5" customHeight="1">
      <c r="B94" s="62"/>
      <c r="C94" s="62"/>
      <c r="D94" s="104" t="s">
        <v>85</v>
      </c>
      <c r="E94" s="234">
        <v>45597</v>
      </c>
      <c r="F94" s="234">
        <v>45597</v>
      </c>
      <c r="G94" s="166" t="s">
        <v>83</v>
      </c>
      <c r="H94" s="166"/>
      <c r="I94" s="166"/>
      <c r="J94" s="166"/>
      <c r="K94" s="166"/>
      <c r="L94" s="166"/>
      <c r="M94" s="166"/>
    </row>
    <row r="95" spans="2:13" ht="42.75" customHeight="1">
      <c r="B95" s="62"/>
      <c r="C95" s="62"/>
      <c r="D95" s="103" t="s">
        <v>86</v>
      </c>
      <c r="E95" s="234">
        <v>45597</v>
      </c>
      <c r="F95" s="234">
        <v>45597</v>
      </c>
      <c r="G95" s="165" t="s">
        <v>87</v>
      </c>
      <c r="H95" s="165"/>
      <c r="I95" s="165"/>
      <c r="J95" s="165"/>
      <c r="K95" s="165"/>
      <c r="L95" s="165"/>
      <c r="M95" s="165"/>
    </row>
    <row r="96" spans="2:13" ht="14.25" customHeight="1">
      <c r="B96" s="62"/>
      <c r="C96" s="62"/>
      <c r="D96" s="73"/>
      <c r="E96" s="74"/>
      <c r="F96" s="75"/>
      <c r="G96" s="75"/>
      <c r="H96" s="75"/>
      <c r="I96" s="75"/>
      <c r="J96" s="75"/>
      <c r="K96" s="75"/>
      <c r="L96" s="75"/>
      <c r="M96" s="62"/>
    </row>
    <row r="97" spans="2:13" ht="14.45" customHeight="1">
      <c r="B97" s="62"/>
      <c r="C97" s="63" t="s">
        <v>88</v>
      </c>
      <c r="D97" s="56" t="s">
        <v>89</v>
      </c>
      <c r="E97" s="62"/>
      <c r="F97" s="62"/>
      <c r="G97" s="62"/>
      <c r="H97" s="62"/>
      <c r="I97" s="62"/>
      <c r="J97" s="62"/>
      <c r="K97" s="62"/>
      <c r="L97" s="62"/>
      <c r="M97" s="62"/>
    </row>
    <row r="98" spans="2:13" ht="52.5" customHeight="1">
      <c r="B98" s="62"/>
      <c r="C98" s="63"/>
      <c r="D98" s="160" t="s">
        <v>90</v>
      </c>
      <c r="E98" s="160"/>
      <c r="F98" s="160"/>
      <c r="G98" s="160"/>
      <c r="H98" s="160"/>
      <c r="I98" s="160"/>
      <c r="J98" s="160"/>
      <c r="K98" s="160"/>
      <c r="L98" s="160"/>
      <c r="M98" s="62"/>
    </row>
    <row r="99" spans="2:13" ht="14.45" customHeight="1">
      <c r="B99" s="62"/>
      <c r="C99" s="63"/>
      <c r="D99" s="62" t="s">
        <v>91</v>
      </c>
      <c r="E99" s="62"/>
      <c r="F99" s="62"/>
      <c r="G99" s="62"/>
      <c r="H99" s="62"/>
      <c r="I99" s="62"/>
      <c r="J99" s="62"/>
      <c r="K99" s="62"/>
      <c r="L99" s="62"/>
      <c r="M99" s="62"/>
    </row>
    <row r="100" spans="2:13" ht="14.45" customHeight="1">
      <c r="B100" s="62"/>
      <c r="C100" s="63"/>
      <c r="D100" s="62"/>
      <c r="E100" s="62"/>
      <c r="F100" s="62"/>
      <c r="G100" s="62"/>
      <c r="H100" s="62"/>
      <c r="I100" s="62"/>
      <c r="J100" s="62"/>
      <c r="K100" s="62"/>
      <c r="L100" s="62"/>
      <c r="M100" s="62"/>
    </row>
    <row r="101" spans="2:13" ht="14.45" customHeight="1">
      <c r="B101" s="62"/>
      <c r="C101" s="62"/>
      <c r="D101" s="62" t="s">
        <v>92</v>
      </c>
      <c r="E101" s="62"/>
      <c r="F101" s="62"/>
      <c r="G101" s="62"/>
      <c r="H101" s="62"/>
      <c r="I101" s="62"/>
      <c r="J101" s="62"/>
      <c r="K101" s="62"/>
      <c r="L101" s="62"/>
      <c r="M101" s="62"/>
    </row>
    <row r="102" spans="2:13" ht="14.45" customHeight="1">
      <c r="B102" s="62"/>
      <c r="C102" s="62"/>
      <c r="D102" s="62" t="s">
        <v>93</v>
      </c>
      <c r="E102" s="62"/>
      <c r="F102" s="62"/>
      <c r="G102" s="62"/>
      <c r="H102" s="62"/>
      <c r="I102" s="62"/>
      <c r="J102" s="62"/>
      <c r="K102" s="62"/>
      <c r="L102" s="62"/>
      <c r="M102" s="62"/>
    </row>
    <row r="103" spans="2:13" ht="14.45" customHeight="1">
      <c r="B103" s="62"/>
      <c r="C103" s="62"/>
      <c r="D103" s="62" t="s">
        <v>94</v>
      </c>
      <c r="E103" s="62"/>
      <c r="F103" s="62"/>
      <c r="G103" s="62"/>
      <c r="H103" s="62"/>
      <c r="I103" s="62"/>
      <c r="J103" s="62"/>
      <c r="K103" s="62"/>
      <c r="L103" s="62"/>
      <c r="M103" s="62"/>
    </row>
    <row r="104" spans="2:13" ht="14.45" customHeight="1">
      <c r="B104" s="62"/>
      <c r="C104" s="62"/>
      <c r="D104" s="62"/>
      <c r="E104" s="62"/>
      <c r="F104" s="62"/>
      <c r="G104" s="62"/>
      <c r="H104" s="62"/>
      <c r="I104" s="62"/>
      <c r="J104" s="62"/>
      <c r="K104" s="62"/>
      <c r="L104" s="62"/>
      <c r="M104" s="62"/>
    </row>
    <row r="105" spans="2:13" ht="14.45" customHeight="1">
      <c r="B105" s="62"/>
      <c r="C105" s="62"/>
      <c r="D105" s="62"/>
      <c r="E105" s="62"/>
      <c r="F105" s="62"/>
      <c r="G105" s="62"/>
      <c r="H105" s="62"/>
      <c r="I105" s="62"/>
      <c r="J105" s="62"/>
      <c r="K105" s="62"/>
      <c r="L105" s="62"/>
      <c r="M105" s="62"/>
    </row>
    <row r="106" spans="2:13" ht="14.45" customHeight="1">
      <c r="B106" s="62"/>
      <c r="C106" s="62"/>
      <c r="D106" s="62"/>
      <c r="E106" s="62"/>
      <c r="F106" s="62"/>
      <c r="G106" s="62"/>
      <c r="H106" s="62"/>
      <c r="I106" s="62"/>
      <c r="J106" s="62"/>
      <c r="K106" s="62"/>
      <c r="L106" s="62"/>
      <c r="M106" s="62"/>
    </row>
    <row r="107" spans="2:13" ht="14.45" customHeight="1">
      <c r="B107" s="62"/>
      <c r="C107" s="62"/>
      <c r="D107" s="62"/>
      <c r="E107" s="62"/>
      <c r="F107" s="62"/>
      <c r="G107" s="62"/>
      <c r="H107" s="62"/>
      <c r="I107" s="62"/>
      <c r="J107" s="62"/>
      <c r="K107" s="62"/>
      <c r="L107" s="62"/>
      <c r="M107" s="62"/>
    </row>
    <row r="108" spans="2:13" ht="14.45" customHeight="1">
      <c r="B108" s="62"/>
      <c r="C108" s="62"/>
      <c r="D108" s="62"/>
      <c r="E108" s="62"/>
      <c r="F108" s="62"/>
      <c r="G108" s="62"/>
      <c r="H108" s="62"/>
      <c r="I108" s="62"/>
      <c r="J108" s="62"/>
      <c r="K108" s="62"/>
      <c r="L108" s="62"/>
      <c r="M108" s="62"/>
    </row>
    <row r="109" spans="2:13" ht="14.45" customHeight="1">
      <c r="B109" s="62"/>
      <c r="C109" s="62"/>
      <c r="D109" s="62"/>
      <c r="E109" s="62"/>
      <c r="F109" s="62"/>
      <c r="G109" s="62"/>
      <c r="H109" s="62"/>
      <c r="I109" s="62"/>
      <c r="J109" s="62"/>
      <c r="K109" s="62"/>
      <c r="L109" s="62"/>
      <c r="M109" s="62"/>
    </row>
    <row r="110" spans="2:13" ht="14.45" customHeight="1">
      <c r="B110" s="62"/>
      <c r="C110" s="62"/>
      <c r="D110" s="62"/>
      <c r="E110" s="62"/>
      <c r="F110" s="62"/>
      <c r="G110" s="62"/>
      <c r="H110" s="62"/>
      <c r="I110" s="62"/>
      <c r="J110" s="62"/>
      <c r="K110" s="62"/>
      <c r="L110" s="62"/>
      <c r="M110" s="62"/>
    </row>
    <row r="111" spans="2:13" ht="14.45" customHeight="1">
      <c r="B111" s="62"/>
      <c r="C111" s="62"/>
      <c r="D111" s="62"/>
      <c r="E111" s="62"/>
      <c r="F111" s="62"/>
      <c r="G111" s="62"/>
      <c r="H111" s="62"/>
      <c r="I111" s="62"/>
      <c r="J111" s="62"/>
      <c r="K111" s="62"/>
      <c r="L111" s="62"/>
      <c r="M111" s="62"/>
    </row>
    <row r="112" spans="2:13" ht="14.45" customHeight="1">
      <c r="B112" s="62"/>
      <c r="C112" s="62"/>
      <c r="D112" s="62"/>
      <c r="E112" s="62"/>
      <c r="F112" s="62"/>
      <c r="G112" s="62"/>
      <c r="H112" s="62"/>
      <c r="I112" s="62"/>
      <c r="J112" s="62"/>
      <c r="K112" s="62"/>
      <c r="L112" s="62"/>
      <c r="M112" s="62"/>
    </row>
    <row r="113" spans="2:13" ht="14.45" customHeight="1">
      <c r="B113" s="62"/>
      <c r="C113" s="62"/>
      <c r="D113" s="62"/>
      <c r="E113" s="62"/>
      <c r="F113" s="62"/>
      <c r="G113" s="62"/>
      <c r="H113" s="62"/>
      <c r="I113" s="62"/>
      <c r="J113" s="62"/>
      <c r="K113" s="62"/>
      <c r="L113" s="62"/>
      <c r="M113" s="62"/>
    </row>
    <row r="114" spans="2:13" ht="14.45" customHeight="1">
      <c r="B114" s="62"/>
      <c r="C114" s="62"/>
      <c r="D114" s="62"/>
      <c r="E114" s="62"/>
      <c r="F114" s="62"/>
      <c r="G114" s="62"/>
      <c r="H114" s="62"/>
      <c r="I114" s="62"/>
      <c r="J114" s="62"/>
      <c r="K114" s="62"/>
      <c r="L114" s="62"/>
      <c r="M114" s="62"/>
    </row>
    <row r="115" spans="2:13" ht="14.45" customHeight="1">
      <c r="B115" s="62"/>
      <c r="C115" s="62"/>
      <c r="D115" s="62"/>
      <c r="E115" s="62"/>
      <c r="F115" s="62"/>
      <c r="G115" s="62"/>
      <c r="H115" s="62"/>
      <c r="I115" s="62"/>
      <c r="J115" s="62"/>
      <c r="K115" s="62"/>
      <c r="L115" s="62"/>
      <c r="M115" s="62"/>
    </row>
    <row r="116" spans="2:13" ht="14.45" customHeight="1">
      <c r="B116" s="62"/>
      <c r="C116" s="62"/>
      <c r="D116" s="62"/>
      <c r="E116" s="62"/>
      <c r="F116" s="62"/>
      <c r="G116" s="62"/>
      <c r="H116" s="62"/>
      <c r="I116" s="62"/>
      <c r="J116" s="62"/>
      <c r="K116" s="62"/>
      <c r="L116" s="62"/>
      <c r="M116" s="62"/>
    </row>
    <row r="117" spans="2:13" ht="14.45" customHeight="1">
      <c r="B117" s="62"/>
      <c r="C117" s="62"/>
      <c r="D117" s="62"/>
      <c r="E117" s="62"/>
      <c r="F117" s="62"/>
      <c r="G117" s="62"/>
      <c r="H117" s="62"/>
      <c r="I117" s="62"/>
      <c r="J117" s="62"/>
      <c r="K117" s="62"/>
      <c r="L117" s="62"/>
      <c r="M117" s="62"/>
    </row>
    <row r="118" spans="2:13" ht="14.45" customHeight="1">
      <c r="B118" s="62"/>
      <c r="C118" s="62"/>
      <c r="D118" s="62"/>
      <c r="E118" s="62"/>
      <c r="F118" s="62"/>
      <c r="G118" s="62"/>
      <c r="H118" s="62"/>
      <c r="I118" s="62"/>
      <c r="J118" s="62"/>
      <c r="K118" s="62"/>
      <c r="L118" s="62"/>
      <c r="M118" s="62"/>
    </row>
    <row r="119" spans="2:13" ht="14.45" customHeight="1">
      <c r="B119" s="62"/>
      <c r="C119" s="62"/>
      <c r="D119" s="62"/>
      <c r="E119" s="62"/>
      <c r="F119" s="62"/>
      <c r="G119" s="62"/>
      <c r="H119" s="62"/>
      <c r="I119" s="62"/>
      <c r="J119" s="62"/>
      <c r="K119" s="62"/>
      <c r="L119" s="62"/>
      <c r="M119" s="62"/>
    </row>
    <row r="120" spans="2:13" ht="14.45" customHeight="1">
      <c r="B120" s="62"/>
      <c r="C120" s="62"/>
      <c r="D120" s="62"/>
      <c r="E120" s="62"/>
      <c r="F120" s="62"/>
      <c r="G120" s="62"/>
      <c r="H120" s="62"/>
      <c r="I120" s="62"/>
      <c r="J120" s="62"/>
      <c r="K120" s="62"/>
      <c r="L120" s="62"/>
      <c r="M120" s="62"/>
    </row>
    <row r="121" spans="2:13" ht="14.45" customHeight="1">
      <c r="B121" s="62"/>
      <c r="C121" s="62"/>
      <c r="D121" s="62"/>
      <c r="E121" s="62"/>
      <c r="F121" s="62"/>
      <c r="G121" s="62"/>
      <c r="H121" s="62"/>
      <c r="I121" s="62"/>
      <c r="J121" s="62"/>
      <c r="K121" s="62"/>
      <c r="L121" s="62"/>
      <c r="M121" s="62"/>
    </row>
    <row r="122" spans="2:13" ht="14.45" customHeight="1">
      <c r="B122" s="62"/>
      <c r="C122" s="62"/>
      <c r="D122" s="62"/>
      <c r="E122" s="62"/>
      <c r="F122" s="62"/>
      <c r="G122" s="62"/>
      <c r="H122" s="62"/>
      <c r="I122" s="62"/>
      <c r="J122" s="62"/>
      <c r="K122" s="62"/>
      <c r="L122" s="62"/>
      <c r="M122" s="62"/>
    </row>
    <row r="123" spans="2:13" ht="14.45" customHeight="1">
      <c r="B123" s="62"/>
      <c r="C123" s="62"/>
      <c r="D123" s="62"/>
      <c r="E123" s="62"/>
      <c r="F123" s="62"/>
      <c r="G123" s="62"/>
      <c r="H123" s="62"/>
      <c r="I123" s="62"/>
      <c r="J123" s="62"/>
      <c r="K123" s="62"/>
      <c r="L123" s="62"/>
      <c r="M123" s="62"/>
    </row>
    <row r="124" spans="2:13" ht="14.45" customHeight="1">
      <c r="B124" s="62"/>
      <c r="C124" s="62"/>
      <c r="D124" s="62"/>
      <c r="E124" s="62"/>
      <c r="F124" s="62"/>
      <c r="G124" s="62"/>
      <c r="H124" s="62"/>
      <c r="I124" s="62"/>
      <c r="J124" s="62"/>
      <c r="K124" s="62"/>
      <c r="L124" s="62"/>
      <c r="M124" s="62"/>
    </row>
    <row r="125" spans="2:13" ht="14.45" customHeight="1">
      <c r="B125" s="62"/>
      <c r="C125" s="62"/>
      <c r="D125" s="62"/>
      <c r="E125" s="62"/>
      <c r="F125" s="62"/>
      <c r="G125" s="62"/>
      <c r="H125" s="62"/>
      <c r="I125" s="62"/>
      <c r="J125" s="62"/>
      <c r="K125" s="62"/>
      <c r="L125" s="62"/>
      <c r="M125" s="62"/>
    </row>
    <row r="126" spans="2:13" ht="14.45" customHeight="1">
      <c r="B126" s="62"/>
      <c r="C126" s="62"/>
      <c r="D126" s="62"/>
      <c r="E126" s="62"/>
      <c r="F126" s="62"/>
      <c r="G126" s="62"/>
      <c r="H126" s="62"/>
      <c r="I126" s="62"/>
      <c r="J126" s="62"/>
      <c r="K126" s="62"/>
      <c r="L126" s="62"/>
      <c r="M126" s="62"/>
    </row>
    <row r="127" spans="2:13" ht="14.45" customHeight="1">
      <c r="B127" s="62"/>
      <c r="C127" s="62"/>
      <c r="D127" s="62"/>
      <c r="E127" s="62"/>
      <c r="F127" s="62"/>
      <c r="G127" s="62"/>
      <c r="H127" s="62"/>
      <c r="I127" s="62"/>
      <c r="J127" s="62"/>
      <c r="K127" s="62"/>
      <c r="L127" s="62"/>
      <c r="M127" s="62"/>
    </row>
    <row r="128" spans="2:13" ht="14.45" customHeight="1">
      <c r="B128" s="62"/>
      <c r="C128" s="62"/>
      <c r="D128" s="62"/>
      <c r="E128" s="62"/>
      <c r="F128" s="62"/>
      <c r="G128" s="62"/>
      <c r="H128" s="62"/>
      <c r="I128" s="62"/>
      <c r="J128" s="62"/>
      <c r="K128" s="62"/>
      <c r="L128" s="62"/>
      <c r="M128" s="62"/>
    </row>
    <row r="129" spans="2:13" ht="14.45" customHeight="1">
      <c r="B129" s="62"/>
      <c r="C129" s="62"/>
      <c r="D129" s="62"/>
      <c r="E129" s="62"/>
      <c r="F129" s="62"/>
      <c r="G129" s="62"/>
      <c r="H129" s="62"/>
      <c r="I129" s="62"/>
      <c r="J129" s="62"/>
      <c r="K129" s="62"/>
      <c r="L129" s="62"/>
      <c r="M129" s="62"/>
    </row>
    <row r="130" spans="2:13" ht="14.45" customHeight="1">
      <c r="B130" s="62"/>
      <c r="C130" s="62"/>
      <c r="D130" s="62"/>
      <c r="E130" s="62"/>
      <c r="F130" s="62"/>
      <c r="G130" s="62"/>
      <c r="H130" s="62"/>
      <c r="I130" s="62"/>
      <c r="J130" s="62"/>
      <c r="K130" s="62"/>
      <c r="L130" s="62"/>
      <c r="M130" s="62"/>
    </row>
    <row r="131" spans="2:13" ht="14.45" customHeight="1">
      <c r="B131" s="62"/>
      <c r="C131" s="62"/>
      <c r="D131" s="62"/>
      <c r="E131" s="62"/>
      <c r="F131" s="62"/>
      <c r="G131" s="62"/>
      <c r="H131" s="62"/>
      <c r="I131" s="62"/>
      <c r="J131" s="62"/>
      <c r="K131" s="62"/>
      <c r="L131" s="62"/>
      <c r="M131" s="62"/>
    </row>
    <row r="132" spans="2:13" ht="14.45" customHeight="1">
      <c r="B132" s="62"/>
      <c r="C132" s="62"/>
      <c r="D132" s="62"/>
      <c r="E132" s="62"/>
      <c r="F132" s="62"/>
      <c r="G132" s="62"/>
      <c r="H132" s="62"/>
      <c r="I132" s="62"/>
      <c r="J132" s="62"/>
      <c r="K132" s="62"/>
      <c r="L132" s="62"/>
      <c r="M132" s="62"/>
    </row>
    <row r="133" spans="2:13" ht="14.45" customHeight="1">
      <c r="B133" s="62"/>
      <c r="C133" s="62"/>
      <c r="D133" s="62"/>
      <c r="E133" s="62"/>
      <c r="F133" s="62"/>
      <c r="G133" s="62"/>
      <c r="H133" s="62"/>
      <c r="I133" s="62"/>
      <c r="J133" s="62"/>
      <c r="K133" s="62"/>
      <c r="L133" s="62"/>
      <c r="M133" s="62"/>
    </row>
    <row r="134" spans="2:13" ht="14.45" customHeight="1">
      <c r="B134" s="62"/>
      <c r="C134" s="62"/>
      <c r="D134" s="62"/>
      <c r="E134" s="62"/>
      <c r="F134" s="62"/>
      <c r="G134" s="62"/>
      <c r="H134" s="62"/>
      <c r="I134" s="62"/>
      <c r="J134" s="62"/>
      <c r="K134" s="62"/>
      <c r="L134" s="62"/>
      <c r="M134" s="62"/>
    </row>
    <row r="135" spans="2:13" ht="14.45" customHeight="1">
      <c r="B135" s="62"/>
      <c r="C135" s="62"/>
      <c r="D135" s="62"/>
      <c r="E135" s="62"/>
      <c r="F135" s="62"/>
      <c r="G135" s="62"/>
      <c r="H135" s="62"/>
      <c r="I135" s="62"/>
      <c r="J135" s="62"/>
      <c r="K135" s="62"/>
      <c r="L135" s="62"/>
      <c r="M135" s="62"/>
    </row>
    <row r="136" spans="2:13" ht="14.45" customHeight="1">
      <c r="B136" s="62"/>
      <c r="C136" s="62"/>
      <c r="D136" s="62"/>
      <c r="E136" s="62"/>
      <c r="F136" s="62"/>
      <c r="G136" s="62"/>
      <c r="H136" s="62"/>
      <c r="I136" s="62"/>
      <c r="J136" s="62"/>
      <c r="K136" s="62"/>
      <c r="L136" s="62"/>
      <c r="M136" s="62"/>
    </row>
    <row r="137" spans="2:13" ht="14.45" customHeight="1">
      <c r="B137" s="62"/>
      <c r="C137" s="62"/>
      <c r="D137" s="62"/>
      <c r="E137" s="62"/>
      <c r="F137" s="62"/>
      <c r="G137" s="62"/>
      <c r="H137" s="62"/>
      <c r="I137" s="62"/>
      <c r="J137" s="62"/>
      <c r="K137" s="62"/>
      <c r="L137" s="62"/>
      <c r="M137" s="62"/>
    </row>
    <row r="138" spans="2:13" ht="14.45" customHeight="1">
      <c r="B138" s="62"/>
      <c r="C138" s="62"/>
      <c r="D138" s="62"/>
      <c r="E138" s="62"/>
      <c r="F138" s="62"/>
      <c r="G138" s="62"/>
      <c r="H138" s="62"/>
      <c r="I138" s="62"/>
      <c r="J138" s="62"/>
      <c r="K138" s="62"/>
      <c r="L138" s="62"/>
      <c r="M138" s="62"/>
    </row>
    <row r="139" spans="2:13" ht="14.45" customHeight="1">
      <c r="B139" s="62"/>
      <c r="C139" s="62"/>
      <c r="D139" s="62"/>
      <c r="E139" s="62"/>
      <c r="F139" s="62"/>
      <c r="G139" s="62"/>
      <c r="H139" s="62"/>
      <c r="I139" s="62"/>
      <c r="J139" s="62"/>
      <c r="K139" s="62"/>
      <c r="L139" s="62"/>
      <c r="M139" s="62"/>
    </row>
    <row r="140" spans="2:13" ht="14.45" customHeight="1">
      <c r="B140" s="62"/>
      <c r="C140" s="62"/>
      <c r="D140" s="62"/>
      <c r="E140" s="62"/>
      <c r="F140" s="62"/>
      <c r="G140" s="62"/>
      <c r="H140" s="62"/>
      <c r="I140" s="62"/>
      <c r="J140" s="62"/>
      <c r="K140" s="62"/>
      <c r="L140" s="62"/>
      <c r="M140" s="62"/>
    </row>
    <row r="141" spans="2:13" ht="14.45" customHeight="1">
      <c r="B141" s="62"/>
      <c r="C141" s="62"/>
      <c r="D141" s="62"/>
      <c r="E141" s="62"/>
      <c r="F141" s="62"/>
      <c r="G141" s="62"/>
      <c r="H141" s="62"/>
      <c r="I141" s="62"/>
      <c r="J141" s="62"/>
      <c r="K141" s="62"/>
      <c r="L141" s="62"/>
      <c r="M141" s="62"/>
    </row>
    <row r="142" spans="2:13" ht="14.45" customHeight="1">
      <c r="B142" s="62"/>
      <c r="C142" s="62"/>
      <c r="D142" s="62"/>
      <c r="E142" s="62"/>
      <c r="F142" s="62"/>
      <c r="G142" s="62"/>
      <c r="H142" s="62"/>
      <c r="I142" s="62"/>
      <c r="J142" s="62"/>
      <c r="K142" s="62"/>
      <c r="L142" s="62"/>
      <c r="M142" s="62"/>
    </row>
    <row r="143" spans="2:13" ht="14.45" customHeight="1">
      <c r="B143" s="62"/>
      <c r="C143" s="62"/>
      <c r="D143" s="62"/>
      <c r="E143" s="62"/>
      <c r="F143" s="62"/>
      <c r="G143" s="62"/>
      <c r="H143" s="62"/>
      <c r="I143" s="62"/>
      <c r="J143" s="62"/>
      <c r="K143" s="62"/>
      <c r="L143" s="62"/>
      <c r="M143" s="62"/>
    </row>
    <row r="144" spans="2:13" ht="14.45" customHeight="1">
      <c r="B144" s="62"/>
      <c r="C144" s="62"/>
      <c r="D144" s="62"/>
      <c r="E144" s="62"/>
      <c r="F144" s="62"/>
      <c r="G144" s="62"/>
      <c r="H144" s="62"/>
      <c r="I144" s="62"/>
      <c r="J144" s="62"/>
      <c r="K144" s="62"/>
      <c r="L144" s="62"/>
      <c r="M144" s="62"/>
    </row>
    <row r="145" spans="2:13" ht="14.45" customHeight="1">
      <c r="B145" s="62"/>
      <c r="C145" s="62"/>
      <c r="D145" s="62"/>
      <c r="E145" s="62"/>
      <c r="F145" s="62"/>
      <c r="G145" s="62"/>
      <c r="H145" s="62"/>
      <c r="I145" s="62"/>
      <c r="J145" s="62"/>
      <c r="K145" s="62"/>
      <c r="L145" s="62"/>
      <c r="M145" s="62"/>
    </row>
    <row r="146" spans="2:13" ht="14.45" customHeight="1"/>
    <row r="147" spans="2:13" ht="14.45" customHeight="1"/>
    <row r="148" spans="2:13" ht="14.45" customHeight="1"/>
    <row r="149" spans="2:13" ht="14.45" customHeight="1"/>
    <row r="150" spans="2:13" ht="14.45" customHeight="1"/>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mergeCells count="49">
    <mergeCell ref="D51:D55"/>
    <mergeCell ref="E50:F50"/>
    <mergeCell ref="E51:F55"/>
    <mergeCell ref="D82:L82"/>
    <mergeCell ref="D98:L98"/>
    <mergeCell ref="G85:M85"/>
    <mergeCell ref="G86:M86"/>
    <mergeCell ref="G95:M95"/>
    <mergeCell ref="G93:M93"/>
    <mergeCell ref="G94:M94"/>
    <mergeCell ref="G88:M88"/>
    <mergeCell ref="G89:M89"/>
    <mergeCell ref="G87:M87"/>
    <mergeCell ref="G91:M91"/>
    <mergeCell ref="G92:M92"/>
    <mergeCell ref="G90:M90"/>
    <mergeCell ref="C8:L8"/>
    <mergeCell ref="D10:L10"/>
    <mergeCell ref="D13:L13"/>
    <mergeCell ref="D14:L14"/>
    <mergeCell ref="D11:L11"/>
    <mergeCell ref="D16:L16"/>
    <mergeCell ref="D48:L48"/>
    <mergeCell ref="D47:L47"/>
    <mergeCell ref="D45:L45"/>
    <mergeCell ref="D19:L19"/>
    <mergeCell ref="D44:L44"/>
    <mergeCell ref="D20:L20"/>
    <mergeCell ref="D17:L17"/>
    <mergeCell ref="D28:L28"/>
    <mergeCell ref="D31:L31"/>
    <mergeCell ref="D34:L34"/>
    <mergeCell ref="D42:L42"/>
    <mergeCell ref="D39:L39"/>
    <mergeCell ref="D38:K38"/>
    <mergeCell ref="D40:L40"/>
    <mergeCell ref="D81:L81"/>
    <mergeCell ref="D66:L66"/>
    <mergeCell ref="D58:L58"/>
    <mergeCell ref="D75:L75"/>
    <mergeCell ref="D78:L78"/>
    <mergeCell ref="D63:L63"/>
    <mergeCell ref="D64:L64"/>
    <mergeCell ref="D65:L65"/>
    <mergeCell ref="D61:L61"/>
    <mergeCell ref="D62:L62"/>
    <mergeCell ref="D69:L69"/>
    <mergeCell ref="D70:L70"/>
    <mergeCell ref="D71:L7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0"/>
  <sheetViews>
    <sheetView topLeftCell="A19" zoomScale="110" zoomScaleNormal="110" workbookViewId="0">
      <selection activeCell="D49" sqref="D49"/>
    </sheetView>
  </sheetViews>
  <sheetFormatPr baseColWidth="10" defaultColWidth="10.85546875" defaultRowHeight="14.25"/>
  <cols>
    <col min="1" max="1" width="6.28515625" style="85" customWidth="1"/>
    <col min="2" max="2" width="13.7109375" style="85" customWidth="1"/>
    <col min="3" max="3" width="30.28515625" style="85" customWidth="1"/>
    <col min="4" max="4" width="29.42578125" style="85" customWidth="1"/>
    <col min="5" max="5" width="16.140625" style="85" customWidth="1"/>
    <col min="6" max="6" width="38.7109375" style="85" customWidth="1"/>
    <col min="7" max="7" width="12.7109375" style="85" customWidth="1"/>
    <col min="8" max="8" width="16.28515625" style="85" customWidth="1"/>
    <col min="9" max="9" width="16.140625" style="85" customWidth="1"/>
    <col min="10" max="10" width="18.28515625" style="85" customWidth="1"/>
    <col min="11" max="11" width="19" style="85" customWidth="1"/>
    <col min="12" max="12" width="20.42578125" style="85" customWidth="1"/>
    <col min="13" max="16384" width="10.85546875" style="85"/>
  </cols>
  <sheetData>
    <row r="1" spans="1:10" s="76" customFormat="1" ht="15" customHeight="1">
      <c r="A1" s="170" t="s">
        <v>95</v>
      </c>
      <c r="B1" s="170"/>
      <c r="C1" s="170"/>
      <c r="D1" s="170"/>
      <c r="E1" s="170"/>
      <c r="F1" s="170"/>
      <c r="G1" s="170"/>
      <c r="H1" s="127"/>
      <c r="I1" s="127"/>
      <c r="J1" s="127"/>
    </row>
    <row r="2" spans="1:10" s="76" customFormat="1" ht="18.75" customHeight="1">
      <c r="A2" s="170"/>
      <c r="B2" s="170"/>
      <c r="C2" s="170"/>
      <c r="D2" s="170"/>
      <c r="E2" s="170"/>
      <c r="F2" s="170"/>
      <c r="G2" s="170"/>
      <c r="H2" s="127"/>
      <c r="I2" s="127"/>
      <c r="J2" s="127"/>
    </row>
    <row r="3" spans="1:10" s="76" customFormat="1" ht="15" customHeight="1">
      <c r="A3" s="170"/>
      <c r="B3" s="170"/>
      <c r="C3" s="170"/>
      <c r="D3" s="170"/>
      <c r="E3" s="170"/>
      <c r="F3" s="170"/>
      <c r="G3" s="170"/>
      <c r="H3" s="127"/>
      <c r="I3" s="127"/>
      <c r="J3" s="127"/>
    </row>
    <row r="4" spans="1:10" s="76" customFormat="1" ht="15" customHeight="1">
      <c r="A4" s="170"/>
      <c r="B4" s="170"/>
      <c r="C4" s="170"/>
      <c r="D4" s="170"/>
      <c r="E4" s="170"/>
      <c r="F4" s="170"/>
      <c r="G4" s="170"/>
      <c r="H4" s="127"/>
      <c r="I4" s="127"/>
      <c r="J4" s="127"/>
    </row>
    <row r="5" spans="1:10" s="76" customFormat="1" ht="15" customHeight="1">
      <c r="A5" s="170"/>
      <c r="B5" s="170"/>
      <c r="C5" s="170"/>
      <c r="D5" s="170"/>
      <c r="E5" s="170"/>
      <c r="F5" s="170"/>
      <c r="G5" s="170"/>
      <c r="H5" s="127"/>
      <c r="I5" s="127"/>
      <c r="J5" s="127"/>
    </row>
    <row r="6" spans="1:10" s="76" customFormat="1" ht="15" customHeight="1">
      <c r="A6" s="170"/>
      <c r="B6" s="170"/>
      <c r="C6" s="170"/>
      <c r="D6" s="170"/>
      <c r="E6" s="170"/>
      <c r="F6" s="170"/>
      <c r="G6" s="170"/>
      <c r="H6" s="78"/>
      <c r="I6" s="78"/>
      <c r="J6" s="78"/>
    </row>
    <row r="7" spans="1:10" s="76" customFormat="1" ht="15" customHeight="1">
      <c r="A7" s="77"/>
      <c r="B7" s="77"/>
      <c r="C7" s="77"/>
      <c r="D7" s="78"/>
      <c r="E7" s="78"/>
      <c r="F7" s="78"/>
      <c r="G7" s="78"/>
      <c r="H7" s="78"/>
      <c r="I7" s="78"/>
      <c r="J7" s="78"/>
    </row>
    <row r="8" spans="1:10" s="79" customFormat="1" ht="23.25" customHeight="1">
      <c r="A8" s="171" t="s">
        <v>96</v>
      </c>
      <c r="B8" s="172"/>
      <c r="C8" s="172"/>
      <c r="D8" s="172"/>
      <c r="E8" s="172"/>
      <c r="F8" s="172"/>
      <c r="G8" s="173"/>
    </row>
    <row r="9" spans="1:10" s="79" customFormat="1" ht="15">
      <c r="A9" s="174" t="s">
        <v>97</v>
      </c>
      <c r="B9" s="175"/>
      <c r="C9" s="175"/>
      <c r="D9" s="176"/>
      <c r="E9" s="176"/>
      <c r="F9" s="176"/>
      <c r="G9" s="177"/>
    </row>
    <row r="10" spans="1:10" s="79" customFormat="1" ht="15">
      <c r="A10" s="174" t="s">
        <v>98</v>
      </c>
      <c r="B10" s="175"/>
      <c r="C10" s="175"/>
      <c r="D10" s="176"/>
      <c r="E10" s="176"/>
      <c r="F10" s="176"/>
      <c r="G10" s="177"/>
    </row>
    <row r="11" spans="1:10" s="79" customFormat="1" ht="15">
      <c r="A11" s="174" t="s">
        <v>99</v>
      </c>
      <c r="B11" s="175"/>
      <c r="C11" s="175"/>
      <c r="D11" s="176"/>
      <c r="E11" s="176"/>
      <c r="F11" s="176"/>
      <c r="G11" s="177"/>
    </row>
    <row r="12" spans="1:10" s="79" customFormat="1" ht="15">
      <c r="A12" s="174" t="s">
        <v>100</v>
      </c>
      <c r="B12" s="175"/>
      <c r="C12" s="175"/>
      <c r="D12" s="176"/>
      <c r="E12" s="176"/>
      <c r="F12" s="176"/>
      <c r="G12" s="177"/>
    </row>
    <row r="13" spans="1:10" s="79" customFormat="1" ht="15">
      <c r="A13" s="174" t="s">
        <v>101</v>
      </c>
      <c r="B13" s="175"/>
      <c r="C13" s="175"/>
      <c r="D13" s="176"/>
      <c r="E13" s="176"/>
      <c r="F13" s="176"/>
      <c r="G13" s="177"/>
    </row>
    <row r="14" spans="1:10" s="79" customFormat="1" ht="15">
      <c r="A14" s="174" t="s">
        <v>102</v>
      </c>
      <c r="B14" s="175"/>
      <c r="C14" s="175"/>
      <c r="D14" s="176"/>
      <c r="E14" s="176"/>
      <c r="F14" s="176"/>
      <c r="G14" s="177"/>
    </row>
    <row r="15" spans="1:10" s="79" customFormat="1" ht="15">
      <c r="A15" s="174" t="s">
        <v>103</v>
      </c>
      <c r="B15" s="175"/>
      <c r="C15" s="175"/>
      <c r="D15" s="176"/>
      <c r="E15" s="176"/>
      <c r="F15" s="176"/>
      <c r="G15" s="177"/>
    </row>
    <row r="16" spans="1:10" s="79" customFormat="1" ht="16.5" customHeight="1"/>
    <row r="17" spans="1:14" s="79" customFormat="1" ht="16.5" customHeight="1">
      <c r="A17" s="80" t="s">
        <v>104</v>
      </c>
      <c r="B17" s="80"/>
      <c r="C17" s="80"/>
      <c r="D17" s="80"/>
      <c r="E17" s="80"/>
      <c r="F17" s="80"/>
      <c r="G17" s="80"/>
    </row>
    <row r="18" spans="1:14" s="79" customFormat="1" ht="16.5" customHeight="1">
      <c r="A18" s="90"/>
      <c r="B18" s="81" t="s">
        <v>105</v>
      </c>
      <c r="C18" s="80"/>
      <c r="D18" s="80"/>
      <c r="E18" s="80"/>
      <c r="F18" s="80"/>
      <c r="G18" s="80"/>
      <c r="H18" s="80"/>
    </row>
    <row r="19" spans="1:14" s="79" customFormat="1" ht="16.5" customHeight="1">
      <c r="L19" s="85"/>
      <c r="M19" s="85"/>
      <c r="N19" s="85"/>
    </row>
    <row r="20" spans="1:14" ht="46.5" customHeight="1">
      <c r="A20" s="82" t="s">
        <v>106</v>
      </c>
      <c r="B20" s="82" t="s">
        <v>107</v>
      </c>
      <c r="C20" s="82" t="s">
        <v>108</v>
      </c>
      <c r="D20" s="83" t="s">
        <v>109</v>
      </c>
      <c r="E20" s="83" t="s">
        <v>110</v>
      </c>
      <c r="F20" s="83" t="s">
        <v>111</v>
      </c>
      <c r="G20" s="83" t="s">
        <v>112</v>
      </c>
      <c r="H20" s="83" t="s">
        <v>113</v>
      </c>
      <c r="I20" s="83" t="s">
        <v>114</v>
      </c>
      <c r="J20" s="83" t="s">
        <v>115</v>
      </c>
      <c r="K20" s="84" t="s">
        <v>116</v>
      </c>
    </row>
    <row r="21" spans="1:14">
      <c r="A21" s="86">
        <v>1</v>
      </c>
      <c r="B21" s="86" t="s">
        <v>117</v>
      </c>
      <c r="C21" s="86" t="s">
        <v>118</v>
      </c>
      <c r="D21" s="126" t="s">
        <v>119</v>
      </c>
      <c r="E21" s="86" t="s">
        <v>120</v>
      </c>
      <c r="F21" s="86"/>
      <c r="G21" s="87">
        <v>1</v>
      </c>
      <c r="H21" s="88"/>
      <c r="I21" s="88"/>
      <c r="J21" s="88">
        <f>+H21*G21</f>
        <v>0</v>
      </c>
      <c r="K21" s="88"/>
    </row>
    <row r="22" spans="1:14">
      <c r="A22" s="86">
        <v>2</v>
      </c>
      <c r="B22" s="86" t="s">
        <v>117</v>
      </c>
      <c r="C22" s="86" t="s">
        <v>118</v>
      </c>
      <c r="D22" s="126" t="s">
        <v>121</v>
      </c>
      <c r="E22" s="86" t="s">
        <v>122</v>
      </c>
      <c r="F22" s="86"/>
      <c r="G22" s="87">
        <v>1</v>
      </c>
      <c r="H22" s="88"/>
      <c r="I22" s="88"/>
      <c r="J22" s="88">
        <f>+H22*G22</f>
        <v>0</v>
      </c>
      <c r="K22" s="88"/>
    </row>
    <row r="23" spans="1:14">
      <c r="A23" s="86">
        <v>3</v>
      </c>
      <c r="B23" s="86" t="s">
        <v>117</v>
      </c>
      <c r="C23" s="86" t="s">
        <v>118</v>
      </c>
      <c r="D23" s="126" t="s">
        <v>123</v>
      </c>
      <c r="E23" s="86" t="s">
        <v>122</v>
      </c>
      <c r="F23" s="86"/>
      <c r="G23" s="87">
        <v>1</v>
      </c>
      <c r="H23" s="88"/>
      <c r="I23" s="88"/>
      <c r="J23" s="88">
        <f>+H23*G23</f>
        <v>0</v>
      </c>
      <c r="K23" s="88"/>
    </row>
    <row r="24" spans="1:14">
      <c r="A24" s="86">
        <v>4</v>
      </c>
      <c r="B24" s="86" t="s">
        <v>124</v>
      </c>
      <c r="C24" s="86" t="s">
        <v>125</v>
      </c>
      <c r="D24" s="126" t="s">
        <v>126</v>
      </c>
      <c r="E24" s="86" t="s">
        <v>122</v>
      </c>
      <c r="F24" s="86"/>
      <c r="G24" s="87">
        <v>1</v>
      </c>
      <c r="H24" s="88"/>
      <c r="I24" s="88"/>
      <c r="J24" s="88">
        <f>+H24*G24</f>
        <v>0</v>
      </c>
      <c r="K24" s="88"/>
    </row>
    <row r="25" spans="1:14">
      <c r="A25" s="86">
        <v>5</v>
      </c>
      <c r="B25" s="86" t="s">
        <v>124</v>
      </c>
      <c r="C25" s="86" t="s">
        <v>125</v>
      </c>
      <c r="D25" s="126" t="s">
        <v>127</v>
      </c>
      <c r="E25" s="86" t="s">
        <v>122</v>
      </c>
      <c r="F25" s="86"/>
      <c r="G25" s="87">
        <v>1</v>
      </c>
      <c r="H25" s="88"/>
      <c r="I25" s="88"/>
      <c r="J25" s="88">
        <f>+H25*G25</f>
        <v>0</v>
      </c>
      <c r="K25" s="88"/>
    </row>
    <row r="26" spans="1:14">
      <c r="A26" s="86">
        <v>6</v>
      </c>
      <c r="B26" s="86" t="s">
        <v>128</v>
      </c>
      <c r="C26" s="86" t="s">
        <v>129</v>
      </c>
      <c r="D26" s="126" t="s">
        <v>130</v>
      </c>
      <c r="E26" s="86" t="s">
        <v>122</v>
      </c>
      <c r="F26" s="86"/>
      <c r="G26" s="87">
        <v>1</v>
      </c>
      <c r="H26" s="88"/>
      <c r="I26" s="88"/>
      <c r="J26" s="88">
        <f>+H26*G26</f>
        <v>0</v>
      </c>
      <c r="K26" s="88"/>
    </row>
    <row r="27" spans="1:14">
      <c r="A27" s="86">
        <v>7</v>
      </c>
      <c r="B27" s="86" t="s">
        <v>131</v>
      </c>
      <c r="C27" s="86" t="s">
        <v>132</v>
      </c>
      <c r="D27" s="126" t="s">
        <v>133</v>
      </c>
      <c r="E27" s="86" t="s">
        <v>122</v>
      </c>
      <c r="F27" s="86"/>
      <c r="G27" s="87">
        <v>1</v>
      </c>
      <c r="H27" s="88"/>
      <c r="I27" s="88"/>
      <c r="J27" s="88">
        <f t="shared" ref="J27:J38" si="0">+H27*G27</f>
        <v>0</v>
      </c>
      <c r="K27" s="88"/>
    </row>
    <row r="28" spans="1:14">
      <c r="A28" s="86">
        <v>8</v>
      </c>
      <c r="B28" s="86" t="s">
        <v>131</v>
      </c>
      <c r="C28" s="86" t="s">
        <v>132</v>
      </c>
      <c r="D28" s="126" t="s">
        <v>130</v>
      </c>
      <c r="E28" s="86" t="s">
        <v>122</v>
      </c>
      <c r="F28" s="86"/>
      <c r="G28" s="87">
        <v>1</v>
      </c>
      <c r="H28" s="88"/>
      <c r="I28" s="88"/>
      <c r="J28" s="88">
        <f t="shared" si="0"/>
        <v>0</v>
      </c>
      <c r="K28" s="88"/>
    </row>
    <row r="29" spans="1:14">
      <c r="A29" s="86">
        <v>9</v>
      </c>
      <c r="B29" s="86" t="s">
        <v>131</v>
      </c>
      <c r="C29" s="86" t="s">
        <v>132</v>
      </c>
      <c r="D29" s="126" t="s">
        <v>134</v>
      </c>
      <c r="E29" s="86" t="s">
        <v>122</v>
      </c>
      <c r="F29" s="86"/>
      <c r="G29" s="87">
        <v>1</v>
      </c>
      <c r="H29" s="88"/>
      <c r="I29" s="88"/>
      <c r="J29" s="88">
        <f t="shared" si="0"/>
        <v>0</v>
      </c>
      <c r="K29" s="88"/>
    </row>
    <row r="30" spans="1:14">
      <c r="A30" s="86">
        <v>10</v>
      </c>
      <c r="B30" s="86" t="s">
        <v>131</v>
      </c>
      <c r="C30" s="86" t="s">
        <v>132</v>
      </c>
      <c r="D30" s="126" t="s">
        <v>135</v>
      </c>
      <c r="E30" s="86" t="s">
        <v>122</v>
      </c>
      <c r="F30" s="86"/>
      <c r="G30" s="87">
        <v>1</v>
      </c>
      <c r="H30" s="88"/>
      <c r="I30" s="88"/>
      <c r="J30" s="88">
        <f t="shared" si="0"/>
        <v>0</v>
      </c>
      <c r="K30" s="88"/>
    </row>
    <row r="31" spans="1:14">
      <c r="A31" s="86">
        <v>11</v>
      </c>
      <c r="B31" s="86" t="s">
        <v>136</v>
      </c>
      <c r="C31" s="86" t="s">
        <v>137</v>
      </c>
      <c r="D31" s="126" t="s">
        <v>138</v>
      </c>
      <c r="E31" s="86" t="s">
        <v>122</v>
      </c>
      <c r="F31" s="86"/>
      <c r="G31" s="87">
        <v>1</v>
      </c>
      <c r="H31" s="88"/>
      <c r="I31" s="88"/>
      <c r="J31" s="88">
        <f>+H31*G31</f>
        <v>0</v>
      </c>
      <c r="K31" s="88"/>
    </row>
    <row r="32" spans="1:14">
      <c r="A32" s="86">
        <v>12</v>
      </c>
      <c r="B32" s="86" t="s">
        <v>136</v>
      </c>
      <c r="C32" s="86" t="s">
        <v>137</v>
      </c>
      <c r="D32" s="126" t="s">
        <v>139</v>
      </c>
      <c r="E32" s="86" t="s">
        <v>120</v>
      </c>
      <c r="F32" s="86"/>
      <c r="G32" s="87">
        <v>1</v>
      </c>
      <c r="H32" s="88"/>
      <c r="I32" s="88"/>
      <c r="J32" s="88">
        <f t="shared" si="0"/>
        <v>0</v>
      </c>
      <c r="K32" s="88"/>
    </row>
    <row r="33" spans="1:11">
      <c r="A33" s="86">
        <v>13</v>
      </c>
      <c r="B33" s="86" t="s">
        <v>136</v>
      </c>
      <c r="C33" s="86" t="s">
        <v>137</v>
      </c>
      <c r="D33" s="126" t="s">
        <v>140</v>
      </c>
      <c r="E33" s="86" t="s">
        <v>122</v>
      </c>
      <c r="F33" s="86"/>
      <c r="G33" s="87">
        <v>1</v>
      </c>
      <c r="H33" s="88"/>
      <c r="I33" s="88"/>
      <c r="J33" s="88">
        <f t="shared" si="0"/>
        <v>0</v>
      </c>
      <c r="K33" s="88"/>
    </row>
    <row r="34" spans="1:11">
      <c r="A34" s="86">
        <v>14</v>
      </c>
      <c r="B34" s="86" t="s">
        <v>136</v>
      </c>
      <c r="C34" s="86" t="s">
        <v>137</v>
      </c>
      <c r="D34" s="126" t="s">
        <v>141</v>
      </c>
      <c r="E34" s="86" t="s">
        <v>122</v>
      </c>
      <c r="F34" s="86"/>
      <c r="G34" s="87">
        <v>1</v>
      </c>
      <c r="H34" s="88"/>
      <c r="I34" s="88"/>
      <c r="J34" s="88">
        <f t="shared" si="0"/>
        <v>0</v>
      </c>
      <c r="K34" s="88"/>
    </row>
    <row r="35" spans="1:11">
      <c r="A35" s="86">
        <v>15</v>
      </c>
      <c r="B35" s="86" t="s">
        <v>142</v>
      </c>
      <c r="C35" s="86" t="s">
        <v>143</v>
      </c>
      <c r="D35" s="126" t="s">
        <v>144</v>
      </c>
      <c r="E35" s="86" t="s">
        <v>122</v>
      </c>
      <c r="F35" s="86"/>
      <c r="G35" s="87">
        <v>1</v>
      </c>
      <c r="H35" s="88"/>
      <c r="I35" s="88"/>
      <c r="J35" s="88">
        <f t="shared" si="0"/>
        <v>0</v>
      </c>
      <c r="K35" s="88"/>
    </row>
    <row r="36" spans="1:11" ht="18" customHeight="1">
      <c r="A36" s="86">
        <v>16</v>
      </c>
      <c r="B36" s="86" t="s">
        <v>142</v>
      </c>
      <c r="C36" s="86" t="s">
        <v>143</v>
      </c>
      <c r="D36" s="126" t="s">
        <v>145</v>
      </c>
      <c r="E36" s="86" t="s">
        <v>122</v>
      </c>
      <c r="F36" s="129"/>
      <c r="G36" s="87">
        <v>1</v>
      </c>
      <c r="H36" s="88"/>
      <c r="I36" s="88"/>
      <c r="J36" s="88">
        <f t="shared" si="0"/>
        <v>0</v>
      </c>
      <c r="K36" s="88"/>
    </row>
    <row r="37" spans="1:11" ht="25.5" customHeight="1">
      <c r="A37" s="86">
        <v>17</v>
      </c>
      <c r="B37" s="128" t="s">
        <v>146</v>
      </c>
      <c r="C37" s="86" t="s">
        <v>147</v>
      </c>
      <c r="D37" s="126" t="s">
        <v>148</v>
      </c>
      <c r="E37" s="86" t="s">
        <v>120</v>
      </c>
      <c r="F37" s="86"/>
      <c r="G37" s="87">
        <v>1</v>
      </c>
      <c r="H37" s="88"/>
      <c r="I37" s="88"/>
      <c r="J37" s="88">
        <f t="shared" si="0"/>
        <v>0</v>
      </c>
      <c r="K37" s="88"/>
    </row>
    <row r="38" spans="1:11" ht="18.75" customHeight="1">
      <c r="A38" s="86">
        <v>18</v>
      </c>
      <c r="B38" s="86" t="s">
        <v>149</v>
      </c>
      <c r="C38" s="86" t="s">
        <v>150</v>
      </c>
      <c r="D38" s="126" t="s">
        <v>130</v>
      </c>
      <c r="E38" s="86" t="s">
        <v>122</v>
      </c>
      <c r="F38" s="86"/>
      <c r="G38" s="87">
        <v>3</v>
      </c>
      <c r="H38" s="88"/>
      <c r="I38" s="88"/>
      <c r="J38" s="88">
        <f t="shared" si="0"/>
        <v>0</v>
      </c>
      <c r="K38" s="88"/>
    </row>
    <row r="39" spans="1:11" s="229" customFormat="1" ht="15" customHeight="1">
      <c r="A39" s="86">
        <v>19</v>
      </c>
      <c r="B39" s="225" t="s">
        <v>128</v>
      </c>
      <c r="C39" s="225" t="s">
        <v>151</v>
      </c>
      <c r="D39" s="226" t="s">
        <v>126</v>
      </c>
      <c r="E39" s="225" t="s">
        <v>122</v>
      </c>
      <c r="F39" s="225"/>
      <c r="G39" s="227">
        <v>1</v>
      </c>
      <c r="H39" s="228"/>
      <c r="I39" s="228"/>
      <c r="J39" s="228">
        <f>+H39*G39</f>
        <v>0</v>
      </c>
      <c r="K39" s="228"/>
    </row>
    <row r="40" spans="1:11">
      <c r="A40" s="86">
        <v>20</v>
      </c>
      <c r="B40" s="86" t="s">
        <v>152</v>
      </c>
      <c r="C40" s="86" t="s">
        <v>153</v>
      </c>
      <c r="D40" s="126" t="s">
        <v>130</v>
      </c>
      <c r="E40" s="86" t="s">
        <v>122</v>
      </c>
      <c r="F40" s="86"/>
      <c r="G40" s="87">
        <v>1</v>
      </c>
      <c r="H40" s="88"/>
      <c r="I40" s="88"/>
      <c r="J40" s="88">
        <f>+H40*G40</f>
        <v>0</v>
      </c>
      <c r="K40" s="88"/>
    </row>
    <row r="41" spans="1:11">
      <c r="A41" s="86">
        <v>21</v>
      </c>
      <c r="B41" s="86" t="s">
        <v>152</v>
      </c>
      <c r="C41" s="86" t="s">
        <v>153</v>
      </c>
      <c r="D41" s="126" t="s">
        <v>154</v>
      </c>
      <c r="E41" s="86" t="s">
        <v>122</v>
      </c>
      <c r="F41" s="86"/>
      <c r="G41" s="87">
        <v>1</v>
      </c>
      <c r="H41" s="88"/>
      <c r="I41" s="88"/>
      <c r="J41" s="88">
        <f>+H41*G41</f>
        <v>0</v>
      </c>
      <c r="K41" s="88"/>
    </row>
    <row r="42" spans="1:11">
      <c r="A42" s="86">
        <v>22</v>
      </c>
      <c r="B42" s="86" t="s">
        <v>152</v>
      </c>
      <c r="C42" s="86" t="s">
        <v>153</v>
      </c>
      <c r="D42" s="126" t="s">
        <v>123</v>
      </c>
      <c r="E42" s="86" t="s">
        <v>122</v>
      </c>
      <c r="F42" s="86"/>
      <c r="G42" s="87">
        <v>1</v>
      </c>
      <c r="H42" s="88"/>
      <c r="I42" s="88"/>
      <c r="J42" s="88">
        <f>+H42*G42</f>
        <v>0</v>
      </c>
      <c r="K42" s="88"/>
    </row>
    <row r="43" spans="1:11">
      <c r="A43" s="86">
        <v>23</v>
      </c>
      <c r="B43" s="86" t="s">
        <v>152</v>
      </c>
      <c r="C43" s="86" t="s">
        <v>153</v>
      </c>
      <c r="D43" s="126" t="s">
        <v>155</v>
      </c>
      <c r="E43" s="86" t="s">
        <v>122</v>
      </c>
      <c r="F43" s="86"/>
      <c r="G43" s="87">
        <v>1</v>
      </c>
      <c r="H43" s="88"/>
      <c r="I43" s="88"/>
      <c r="J43" s="88">
        <f>+H43*G43</f>
        <v>0</v>
      </c>
      <c r="K43" s="88"/>
    </row>
    <row r="44" spans="1:11" ht="23.25" customHeight="1">
      <c r="A44" s="86">
        <v>24</v>
      </c>
      <c r="B44" s="86" t="s">
        <v>156</v>
      </c>
      <c r="C44" s="86" t="s">
        <v>157</v>
      </c>
      <c r="D44" s="126" t="s">
        <v>139</v>
      </c>
      <c r="E44" s="86" t="s">
        <v>120</v>
      </c>
      <c r="F44" s="86"/>
      <c r="G44" s="87">
        <v>1</v>
      </c>
      <c r="H44" s="88"/>
      <c r="I44" s="88"/>
      <c r="J44" s="88">
        <f>+H44*G44</f>
        <v>0</v>
      </c>
      <c r="K44" s="88"/>
    </row>
    <row r="45" spans="1:11" ht="28.5">
      <c r="A45" s="86">
        <v>25</v>
      </c>
      <c r="B45" s="86" t="s">
        <v>158</v>
      </c>
      <c r="C45" s="86" t="s">
        <v>159</v>
      </c>
      <c r="D45" s="126" t="s">
        <v>160</v>
      </c>
      <c r="E45" s="86" t="s">
        <v>120</v>
      </c>
      <c r="F45" s="86"/>
      <c r="G45" s="87">
        <v>1</v>
      </c>
      <c r="H45" s="88"/>
      <c r="I45" s="88"/>
      <c r="J45" s="88">
        <f>+H45*G45</f>
        <v>0</v>
      </c>
      <c r="K45" s="88"/>
    </row>
    <row r="46" spans="1:11" ht="22.5" customHeight="1">
      <c r="A46" s="86">
        <v>26</v>
      </c>
      <c r="B46" s="86" t="s">
        <v>136</v>
      </c>
      <c r="C46" s="86" t="s">
        <v>161</v>
      </c>
      <c r="D46" s="126" t="s">
        <v>162</v>
      </c>
      <c r="E46" s="86" t="s">
        <v>122</v>
      </c>
      <c r="F46" s="86"/>
      <c r="G46" s="87">
        <v>1</v>
      </c>
      <c r="H46" s="88"/>
      <c r="I46" s="88"/>
      <c r="J46" s="88">
        <f>+H46*G46</f>
        <v>0</v>
      </c>
      <c r="K46" s="88"/>
    </row>
    <row r="47" spans="1:11" ht="28.5">
      <c r="A47" s="86">
        <v>27</v>
      </c>
      <c r="B47" s="86" t="s">
        <v>163</v>
      </c>
      <c r="C47" s="86" t="s">
        <v>164</v>
      </c>
      <c r="D47" s="126" t="s">
        <v>130</v>
      </c>
      <c r="E47" s="86" t="s">
        <v>122</v>
      </c>
      <c r="F47" s="86"/>
      <c r="G47" s="87">
        <v>1</v>
      </c>
      <c r="H47" s="88"/>
      <c r="I47" s="88"/>
      <c r="J47" s="88">
        <f>+H47*G47</f>
        <v>0</v>
      </c>
      <c r="K47" s="88"/>
    </row>
    <row r="48" spans="1:11" ht="28.5">
      <c r="A48" s="86">
        <v>28</v>
      </c>
      <c r="B48" s="86" t="s">
        <v>165</v>
      </c>
      <c r="C48" s="86" t="s">
        <v>166</v>
      </c>
      <c r="D48" s="126" t="s">
        <v>130</v>
      </c>
      <c r="E48" s="86" t="s">
        <v>122</v>
      </c>
      <c r="F48" s="86"/>
      <c r="G48" s="87">
        <v>1</v>
      </c>
      <c r="H48" s="88"/>
      <c r="I48" s="88"/>
      <c r="J48" s="88">
        <f>+H48*G48</f>
        <v>0</v>
      </c>
      <c r="K48" s="88"/>
    </row>
    <row r="49" spans="1:11" ht="28.5">
      <c r="A49" s="86">
        <v>29</v>
      </c>
      <c r="B49" s="86" t="s">
        <v>260</v>
      </c>
      <c r="C49" s="86" t="s">
        <v>261</v>
      </c>
      <c r="D49" s="126" t="s">
        <v>262</v>
      </c>
      <c r="E49" s="86" t="s">
        <v>122</v>
      </c>
      <c r="F49" s="86"/>
      <c r="G49" s="87">
        <v>1</v>
      </c>
      <c r="H49" s="88"/>
      <c r="I49" s="88"/>
      <c r="J49" s="88">
        <f>+H49*G49</f>
        <v>0</v>
      </c>
      <c r="K49" s="88"/>
    </row>
    <row r="50" spans="1:11" ht="19.5" customHeight="1">
      <c r="A50" s="180" t="s">
        <v>167</v>
      </c>
      <c r="B50" s="181"/>
      <c r="C50" s="181"/>
      <c r="D50" s="181"/>
      <c r="E50" s="181"/>
      <c r="F50" s="181"/>
      <c r="G50" s="181"/>
      <c r="H50" s="181"/>
      <c r="I50" s="182"/>
      <c r="J50" s="89">
        <f>SUM(J21:J49)</f>
        <v>0</v>
      </c>
    </row>
    <row r="51" spans="1:11" ht="19.5" customHeight="1">
      <c r="A51" s="180" t="s">
        <v>168</v>
      </c>
      <c r="B51" s="181"/>
      <c r="C51" s="181"/>
      <c r="D51" s="181"/>
      <c r="E51" s="181"/>
      <c r="F51" s="181"/>
      <c r="G51" s="181"/>
      <c r="H51" s="181"/>
      <c r="I51" s="182"/>
      <c r="J51" s="89">
        <f>SUM(I21:I49)</f>
        <v>0</v>
      </c>
    </row>
    <row r="52" spans="1:11" ht="23.25" customHeight="1">
      <c r="A52" s="180" t="s">
        <v>115</v>
      </c>
      <c r="B52" s="181"/>
      <c r="C52" s="181"/>
      <c r="D52" s="181"/>
      <c r="E52" s="181"/>
      <c r="F52" s="181"/>
      <c r="G52" s="181"/>
      <c r="H52" s="181"/>
      <c r="I52" s="182"/>
      <c r="J52" s="89">
        <f>+J50+J51</f>
        <v>0</v>
      </c>
    </row>
    <row r="54" spans="1:11" s="79" customFormat="1" ht="16.5" customHeight="1">
      <c r="A54" s="178" t="s">
        <v>169</v>
      </c>
      <c r="B54" s="179"/>
      <c r="C54" s="179"/>
      <c r="D54" s="179"/>
      <c r="E54" s="179"/>
      <c r="F54" s="179"/>
      <c r="G54" s="179"/>
    </row>
    <row r="56" spans="1:11">
      <c r="B56" s="85" t="s">
        <v>170</v>
      </c>
    </row>
    <row r="57" spans="1:11">
      <c r="B57" s="85" t="s">
        <v>171</v>
      </c>
    </row>
    <row r="58" spans="1:11">
      <c r="B58" s="85" t="s">
        <v>172</v>
      </c>
    </row>
    <row r="59" spans="1:11">
      <c r="B59" s="85" t="s">
        <v>173</v>
      </c>
    </row>
    <row r="60" spans="1:11">
      <c r="B60" s="85" t="s">
        <v>174</v>
      </c>
    </row>
  </sheetData>
  <autoFilter ref="A20:L52" xr:uid="{00000000-0001-0000-0300-000000000000}"/>
  <mergeCells count="20">
    <mergeCell ref="A12:C12"/>
    <mergeCell ref="D9:G9"/>
    <mergeCell ref="D10:G10"/>
    <mergeCell ref="D11:G11"/>
    <mergeCell ref="A54:G54"/>
    <mergeCell ref="A50:I50"/>
    <mergeCell ref="A51:I51"/>
    <mergeCell ref="A52:I52"/>
    <mergeCell ref="D12:G12"/>
    <mergeCell ref="D13:G13"/>
    <mergeCell ref="A15:C15"/>
    <mergeCell ref="D15:G15"/>
    <mergeCell ref="D14:G14"/>
    <mergeCell ref="A13:C13"/>
    <mergeCell ref="A14:C14"/>
    <mergeCell ref="A1:G6"/>
    <mergeCell ref="A8:G8"/>
    <mergeCell ref="A9:C9"/>
    <mergeCell ref="A10:C10"/>
    <mergeCell ref="A11:C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FF6-C77B-4DEE-BFCF-4BCA2B3BDC42}">
  <dimension ref="A1:S59"/>
  <sheetViews>
    <sheetView workbookViewId="0">
      <selection activeCell="H2" sqref="H2"/>
    </sheetView>
  </sheetViews>
  <sheetFormatPr baseColWidth="10" defaultColWidth="11.42578125" defaultRowHeight="15"/>
  <cols>
    <col min="3" max="3" width="12.28515625" customWidth="1"/>
    <col min="4" max="4" width="14.28515625" customWidth="1"/>
  </cols>
  <sheetData>
    <row r="1" spans="1:19" ht="21">
      <c r="H1" s="130" t="s">
        <v>52</v>
      </c>
    </row>
    <row r="2" spans="1:19">
      <c r="A2" s="108" t="s">
        <v>175</v>
      </c>
    </row>
    <row r="3" spans="1:19">
      <c r="A3" s="108"/>
    </row>
    <row r="4" spans="1:19">
      <c r="A4" s="125" t="s">
        <v>53</v>
      </c>
    </row>
    <row r="5" spans="1:19">
      <c r="A5" s="125" t="s">
        <v>54</v>
      </c>
      <c r="B5" s="125"/>
      <c r="C5" s="125"/>
      <c r="D5" s="125"/>
      <c r="E5" s="125"/>
      <c r="F5" s="125"/>
      <c r="G5" s="125"/>
      <c r="H5" s="125"/>
      <c r="I5" s="125"/>
      <c r="J5" s="125"/>
      <c r="K5" s="125"/>
      <c r="L5" s="125"/>
      <c r="M5" s="125"/>
      <c r="N5" s="125"/>
      <c r="O5" s="125"/>
      <c r="P5" s="125"/>
      <c r="Q5" s="125"/>
      <c r="R5" s="125"/>
    </row>
    <row r="6" spans="1:19">
      <c r="A6" s="185" t="s">
        <v>55</v>
      </c>
      <c r="B6" s="185"/>
      <c r="C6" s="185"/>
      <c r="D6" s="185"/>
      <c r="E6" s="185"/>
      <c r="F6" s="185"/>
      <c r="G6" s="185"/>
      <c r="H6" s="185"/>
      <c r="I6" s="185"/>
      <c r="J6" s="185"/>
      <c r="K6" s="185"/>
      <c r="L6" s="185"/>
      <c r="M6" s="185"/>
      <c r="N6" s="185"/>
      <c r="O6" s="185"/>
      <c r="P6" s="185"/>
      <c r="Q6" s="185"/>
      <c r="R6" s="185"/>
      <c r="S6" s="185"/>
    </row>
    <row r="7" spans="1:19">
      <c r="A7" s="125"/>
      <c r="B7" s="125"/>
      <c r="C7" s="125"/>
      <c r="D7" s="125"/>
      <c r="E7" s="125"/>
      <c r="F7" s="125"/>
      <c r="G7" s="125"/>
      <c r="H7" s="125"/>
      <c r="I7" s="125"/>
      <c r="J7" s="125"/>
      <c r="K7" s="125"/>
      <c r="L7" s="125"/>
      <c r="M7" s="125"/>
      <c r="N7" s="125"/>
      <c r="O7" s="125"/>
      <c r="P7" s="125"/>
      <c r="Q7" s="125"/>
      <c r="R7" s="125"/>
    </row>
    <row r="8" spans="1:19" ht="18">
      <c r="A8" s="109" t="s">
        <v>176</v>
      </c>
    </row>
    <row r="9" spans="1:19" ht="15.75" thickBot="1">
      <c r="A9" s="108" t="s">
        <v>175</v>
      </c>
    </row>
    <row r="10" spans="1:19">
      <c r="A10" s="186" t="s">
        <v>177</v>
      </c>
      <c r="B10" s="114" t="s">
        <v>178</v>
      </c>
      <c r="C10" s="114" t="s">
        <v>178</v>
      </c>
      <c r="D10" s="115" t="s">
        <v>179</v>
      </c>
    </row>
    <row r="11" spans="1:19" ht="15.75" thickBot="1">
      <c r="A11" s="188"/>
      <c r="B11" s="116" t="s">
        <v>180</v>
      </c>
      <c r="C11" s="116" t="s">
        <v>181</v>
      </c>
      <c r="D11" s="117"/>
    </row>
    <row r="12" spans="1:19" ht="15.75" thickBot="1">
      <c r="A12" s="110" t="s">
        <v>182</v>
      </c>
      <c r="B12" s="119">
        <v>2</v>
      </c>
      <c r="C12" s="119">
        <v>1</v>
      </c>
      <c r="D12" s="120">
        <v>0</v>
      </c>
    </row>
    <row r="13" spans="1:19">
      <c r="A13" s="108" t="s">
        <v>175</v>
      </c>
    </row>
    <row r="14" spans="1:19">
      <c r="A14" s="108" t="s">
        <v>175</v>
      </c>
    </row>
    <row r="15" spans="1:19" ht="18">
      <c r="A15" s="109" t="s">
        <v>183</v>
      </c>
    </row>
    <row r="16" spans="1:19" ht="15.75" thickBot="1">
      <c r="A16" s="107" t="s">
        <v>175</v>
      </c>
    </row>
    <row r="17" spans="1:4">
      <c r="A17" s="186" t="s">
        <v>184</v>
      </c>
      <c r="B17" s="114" t="s">
        <v>185</v>
      </c>
      <c r="C17" s="114" t="s">
        <v>178</v>
      </c>
      <c r="D17" s="115" t="s">
        <v>186</v>
      </c>
    </row>
    <row r="18" spans="1:4" ht="15.75" thickBot="1">
      <c r="A18" s="188"/>
      <c r="B18" s="116">
        <v>1</v>
      </c>
      <c r="C18" s="116" t="s">
        <v>187</v>
      </c>
      <c r="D18" s="117"/>
    </row>
    <row r="19" spans="1:4" ht="15.75" thickBot="1">
      <c r="A19" s="110" t="s">
        <v>182</v>
      </c>
      <c r="B19" s="119">
        <v>2</v>
      </c>
      <c r="C19" s="119">
        <v>1</v>
      </c>
      <c r="D19" s="120">
        <v>0</v>
      </c>
    </row>
    <row r="20" spans="1:4">
      <c r="A20" s="108" t="s">
        <v>175</v>
      </c>
    </row>
    <row r="21" spans="1:4">
      <c r="A21" s="108" t="s">
        <v>175</v>
      </c>
    </row>
    <row r="22" spans="1:4" ht="18">
      <c r="A22" s="109" t="s">
        <v>188</v>
      </c>
    </row>
    <row r="23" spans="1:4" ht="15.75" thickBot="1">
      <c r="A23" s="108" t="s">
        <v>175</v>
      </c>
    </row>
    <row r="24" spans="1:4">
      <c r="A24" s="186" t="s">
        <v>189</v>
      </c>
      <c r="B24" s="114" t="s">
        <v>185</v>
      </c>
      <c r="C24" s="114" t="s">
        <v>178</v>
      </c>
      <c r="D24" s="115" t="s">
        <v>190</v>
      </c>
    </row>
    <row r="25" spans="1:4" ht="15.75" thickBot="1">
      <c r="A25" s="188"/>
      <c r="B25" s="118">
        <v>0.03</v>
      </c>
      <c r="C25" s="116" t="s">
        <v>191</v>
      </c>
      <c r="D25" s="117"/>
    </row>
    <row r="26" spans="1:4" ht="15.75" thickBot="1">
      <c r="A26" s="110" t="s">
        <v>182</v>
      </c>
      <c r="B26" s="119">
        <v>2</v>
      </c>
      <c r="C26" s="119">
        <v>1</v>
      </c>
      <c r="D26" s="120">
        <v>0</v>
      </c>
    </row>
    <row r="27" spans="1:4">
      <c r="A27" s="108" t="s">
        <v>175</v>
      </c>
    </row>
    <row r="28" spans="1:4" ht="18">
      <c r="A28" s="109" t="s">
        <v>192</v>
      </c>
    </row>
    <row r="29" spans="1:4" ht="15.75" thickBot="1">
      <c r="A29" s="108" t="s">
        <v>175</v>
      </c>
    </row>
    <row r="30" spans="1:4">
      <c r="A30" s="186" t="s">
        <v>193</v>
      </c>
      <c r="B30" s="187"/>
      <c r="C30" s="106" t="s">
        <v>194</v>
      </c>
      <c r="D30" s="121" t="s">
        <v>195</v>
      </c>
    </row>
    <row r="31" spans="1:4" ht="15.75" thickBot="1">
      <c r="A31" s="110" t="s">
        <v>182</v>
      </c>
      <c r="B31" s="111"/>
      <c r="C31" s="122">
        <v>1</v>
      </c>
      <c r="D31" s="123">
        <v>0</v>
      </c>
    </row>
    <row r="32" spans="1:4">
      <c r="A32" s="108" t="s">
        <v>175</v>
      </c>
    </row>
    <row r="33" spans="1:4" ht="18">
      <c r="A33" s="109" t="s">
        <v>196</v>
      </c>
    </row>
    <row r="34" spans="1:4" ht="15.75" thickBot="1">
      <c r="A34" s="108" t="s">
        <v>175</v>
      </c>
    </row>
    <row r="35" spans="1:4">
      <c r="A35" s="186" t="s">
        <v>197</v>
      </c>
      <c r="B35" s="187"/>
      <c r="C35" s="106" t="s">
        <v>198</v>
      </c>
      <c r="D35" s="121" t="s">
        <v>199</v>
      </c>
    </row>
    <row r="36" spans="1:4" ht="15.75" thickBot="1">
      <c r="A36" s="110" t="s">
        <v>182</v>
      </c>
      <c r="B36" s="111"/>
      <c r="C36" s="122">
        <v>1</v>
      </c>
      <c r="D36" s="123">
        <v>0</v>
      </c>
    </row>
    <row r="37" spans="1:4">
      <c r="A37" s="108" t="s">
        <v>175</v>
      </c>
    </row>
    <row r="38" spans="1:4">
      <c r="A38" s="108" t="s">
        <v>175</v>
      </c>
    </row>
    <row r="39" spans="1:4">
      <c r="A39" s="108" t="s">
        <v>200</v>
      </c>
    </row>
    <row r="40" spans="1:4">
      <c r="A40" s="107" t="s">
        <v>201</v>
      </c>
    </row>
    <row r="41" spans="1:4">
      <c r="A41" s="107" t="s">
        <v>175</v>
      </c>
    </row>
    <row r="42" spans="1:4">
      <c r="A42" s="107" t="s">
        <v>202</v>
      </c>
    </row>
    <row r="43" spans="1:4">
      <c r="A43" s="108" t="s">
        <v>175</v>
      </c>
    </row>
    <row r="44" spans="1:4">
      <c r="A44" s="107" t="s">
        <v>203</v>
      </c>
    </row>
    <row r="45" spans="1:4">
      <c r="A45" s="108" t="s">
        <v>204</v>
      </c>
    </row>
    <row r="46" spans="1:4">
      <c r="A46" s="108" t="s">
        <v>205</v>
      </c>
    </row>
    <row r="47" spans="1:4">
      <c r="A47" s="108" t="s">
        <v>175</v>
      </c>
    </row>
    <row r="48" spans="1:4">
      <c r="A48" s="112" t="s">
        <v>206</v>
      </c>
    </row>
    <row r="49" spans="1:4">
      <c r="A49" s="108" t="s">
        <v>175</v>
      </c>
    </row>
    <row r="50" spans="1:4">
      <c r="A50" s="112" t="s">
        <v>207</v>
      </c>
    </row>
    <row r="51" spans="1:4">
      <c r="A51" s="108" t="s">
        <v>208</v>
      </c>
    </row>
    <row r="52" spans="1:4" ht="15.75" thickBot="1">
      <c r="A52" s="108" t="s">
        <v>175</v>
      </c>
    </row>
    <row r="53" spans="1:4" ht="32.25" customHeight="1" thickBot="1">
      <c r="C53" s="183" t="s">
        <v>209</v>
      </c>
      <c r="D53" s="184"/>
    </row>
    <row r="54" spans="1:4">
      <c r="C54" s="113" t="s">
        <v>210</v>
      </c>
      <c r="D54" s="124" t="s">
        <v>211</v>
      </c>
    </row>
    <row r="55" spans="1:4" ht="15.75" thickBot="1">
      <c r="C55" s="110" t="s">
        <v>212</v>
      </c>
      <c r="D55" s="120" t="s">
        <v>213</v>
      </c>
    </row>
    <row r="56" spans="1:4">
      <c r="A56" s="108" t="s">
        <v>175</v>
      </c>
    </row>
    <row r="57" spans="1:4">
      <c r="A57" s="108" t="s">
        <v>214</v>
      </c>
    </row>
    <row r="58" spans="1:4">
      <c r="A58" s="108" t="s">
        <v>175</v>
      </c>
    </row>
    <row r="59" spans="1:4">
      <c r="A59" s="108" t="s">
        <v>175</v>
      </c>
    </row>
  </sheetData>
  <mergeCells count="7">
    <mergeCell ref="C53:D53"/>
    <mergeCell ref="A6:S6"/>
    <mergeCell ref="A30:B30"/>
    <mergeCell ref="A10:A11"/>
    <mergeCell ref="A17:A18"/>
    <mergeCell ref="A24:A25"/>
    <mergeCell ref="A35:B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topLeftCell="B1" workbookViewId="0">
      <selection activeCell="B10" sqref="B10:I10"/>
    </sheetView>
  </sheetViews>
  <sheetFormatPr baseColWidth="10" defaultColWidth="11.42578125" defaultRowHeight="15"/>
  <cols>
    <col min="1" max="1" width="1.85546875" style="29" customWidth="1"/>
    <col min="2" max="2" width="22.5703125" style="29" customWidth="1"/>
    <col min="3" max="8" width="11.42578125" style="29"/>
    <col min="9" max="9" width="14" style="29" customWidth="1"/>
    <col min="10" max="16384" width="11.42578125" style="29"/>
  </cols>
  <sheetData>
    <row r="2" spans="2:11" ht="30" customHeight="1">
      <c r="B2" s="192"/>
      <c r="C2" s="195" t="s">
        <v>215</v>
      </c>
      <c r="D2" s="196"/>
      <c r="E2" s="196"/>
      <c r="F2" s="196"/>
      <c r="G2" s="196"/>
      <c r="H2" s="197"/>
      <c r="I2" s="28" t="s">
        <v>216</v>
      </c>
    </row>
    <row r="3" spans="2:11" ht="25.5">
      <c r="B3" s="193"/>
      <c r="C3" s="198" t="s">
        <v>217</v>
      </c>
      <c r="D3" s="199"/>
      <c r="E3" s="199"/>
      <c r="F3" s="199"/>
      <c r="G3" s="199"/>
      <c r="H3" s="200"/>
      <c r="I3" s="30" t="s">
        <v>218</v>
      </c>
    </row>
    <row r="4" spans="2:11">
      <c r="B4" s="194"/>
      <c r="C4" s="201"/>
      <c r="D4" s="202"/>
      <c r="E4" s="202"/>
      <c r="F4" s="202"/>
      <c r="G4" s="202"/>
      <c r="H4" s="203"/>
      <c r="I4" s="31">
        <v>43110</v>
      </c>
    </row>
    <row r="5" spans="2:11">
      <c r="B5" s="32"/>
      <c r="C5" s="33"/>
      <c r="D5" s="33"/>
      <c r="E5" s="33"/>
      <c r="F5" s="33"/>
      <c r="G5" s="33"/>
      <c r="H5" s="33"/>
      <c r="I5" s="34"/>
    </row>
    <row r="6" spans="2:11">
      <c r="B6" s="35"/>
      <c r="C6" s="36"/>
      <c r="D6" s="36"/>
      <c r="E6" s="36"/>
      <c r="F6" s="36"/>
      <c r="G6" s="204" t="s">
        <v>219</v>
      </c>
      <c r="H6" s="205"/>
      <c r="I6" s="206"/>
    </row>
    <row r="7" spans="2:11">
      <c r="B7" s="35"/>
      <c r="C7" s="36"/>
      <c r="D7" s="36"/>
      <c r="E7" s="36"/>
      <c r="F7" s="36"/>
      <c r="G7" s="37" t="s">
        <v>220</v>
      </c>
      <c r="H7" s="37" t="s">
        <v>221</v>
      </c>
      <c r="I7" s="38" t="s">
        <v>222</v>
      </c>
      <c r="K7"/>
    </row>
    <row r="8" spans="2:11">
      <c r="B8" s="35"/>
      <c r="C8" s="36"/>
      <c r="D8" s="36"/>
      <c r="E8" s="36"/>
      <c r="F8" s="36"/>
      <c r="G8" s="39"/>
      <c r="H8" s="39"/>
      <c r="I8" s="40"/>
    </row>
    <row r="9" spans="2:11" ht="15" customHeight="1">
      <c r="B9" s="207" t="s">
        <v>223</v>
      </c>
      <c r="C9" s="208"/>
      <c r="D9" s="208"/>
      <c r="E9" s="208"/>
      <c r="F9" s="208"/>
      <c r="G9" s="208"/>
      <c r="H9" s="208"/>
      <c r="I9" s="209"/>
    </row>
    <row r="10" spans="2:11" ht="45.2" customHeight="1">
      <c r="B10" s="210" t="s">
        <v>224</v>
      </c>
      <c r="C10" s="211"/>
      <c r="D10" s="211"/>
      <c r="E10" s="211"/>
      <c r="F10" s="211"/>
      <c r="G10" s="211"/>
      <c r="H10" s="211"/>
      <c r="I10" s="212"/>
    </row>
    <row r="11" spans="2:11">
      <c r="B11" s="210"/>
      <c r="C11" s="211"/>
      <c r="D11" s="211"/>
      <c r="E11" s="211"/>
      <c r="F11" s="211"/>
      <c r="G11" s="211"/>
      <c r="H11" s="211"/>
      <c r="I11" s="212"/>
    </row>
    <row r="12" spans="2:11" ht="45.2" customHeight="1">
      <c r="B12" s="210" t="s">
        <v>225</v>
      </c>
      <c r="C12" s="211"/>
      <c r="D12" s="211"/>
      <c r="E12" s="211"/>
      <c r="F12" s="211"/>
      <c r="G12" s="211"/>
      <c r="H12" s="211"/>
      <c r="I12" s="212"/>
    </row>
    <row r="13" spans="2:11">
      <c r="B13" s="210"/>
      <c r="C13" s="211"/>
      <c r="D13" s="211"/>
      <c r="E13" s="211"/>
      <c r="F13" s="211"/>
      <c r="G13" s="211"/>
      <c r="H13" s="211"/>
      <c r="I13" s="212"/>
    </row>
    <row r="14" spans="2:11">
      <c r="B14" s="41"/>
      <c r="C14" s="42"/>
      <c r="D14" s="42"/>
      <c r="E14" s="42"/>
      <c r="F14" s="42"/>
      <c r="G14" s="42"/>
      <c r="H14" s="42"/>
      <c r="I14" s="43"/>
    </row>
    <row r="15" spans="2:11" ht="15" customHeight="1">
      <c r="B15" s="213" t="s">
        <v>226</v>
      </c>
      <c r="C15" s="214"/>
      <c r="D15" s="214"/>
      <c r="E15" s="214"/>
      <c r="F15" s="214"/>
      <c r="G15" s="214"/>
      <c r="H15" s="214"/>
      <c r="I15" s="215"/>
    </row>
    <row r="16" spans="2:11" ht="15" customHeight="1">
      <c r="B16" s="189" t="s">
        <v>227</v>
      </c>
      <c r="C16" s="190"/>
      <c r="D16" s="190"/>
      <c r="E16" s="190"/>
      <c r="F16" s="190"/>
      <c r="G16" s="191"/>
      <c r="H16" s="189" t="s">
        <v>228</v>
      </c>
      <c r="I16" s="191"/>
    </row>
    <row r="17" spans="2:9">
      <c r="B17" s="44"/>
      <c r="C17" s="45"/>
      <c r="D17" s="45"/>
      <c r="E17" s="45"/>
      <c r="F17" s="45"/>
      <c r="G17" s="46"/>
      <c r="H17" s="45"/>
      <c r="I17" s="46"/>
    </row>
    <row r="18" spans="2:9">
      <c r="B18" s="41"/>
      <c r="C18" s="42"/>
      <c r="D18" s="42"/>
      <c r="E18" s="42"/>
      <c r="F18" s="42"/>
      <c r="G18" s="42"/>
      <c r="H18" s="42"/>
      <c r="I18" s="43"/>
    </row>
    <row r="19" spans="2:9" ht="15" customHeight="1">
      <c r="B19" s="207" t="s">
        <v>229</v>
      </c>
      <c r="C19" s="208"/>
      <c r="D19" s="208"/>
      <c r="E19" s="208"/>
      <c r="F19" s="208"/>
      <c r="G19" s="208"/>
      <c r="H19" s="208"/>
      <c r="I19" s="209"/>
    </row>
    <row r="20" spans="2:9" ht="15" customHeight="1">
      <c r="B20" s="210" t="s">
        <v>230</v>
      </c>
      <c r="C20" s="211"/>
      <c r="D20" s="211"/>
      <c r="E20" s="211"/>
      <c r="F20" s="211"/>
      <c r="G20" s="211"/>
      <c r="H20" s="211"/>
      <c r="I20" s="212"/>
    </row>
    <row r="21" spans="2:9">
      <c r="B21" s="210"/>
      <c r="C21" s="211"/>
      <c r="D21" s="211"/>
      <c r="E21" s="211"/>
      <c r="F21" s="211"/>
      <c r="G21" s="211"/>
      <c r="H21" s="211"/>
      <c r="I21" s="212"/>
    </row>
    <row r="22" spans="2:9">
      <c r="B22" s="210"/>
      <c r="C22" s="211"/>
      <c r="D22" s="211"/>
      <c r="E22" s="211"/>
      <c r="F22" s="211"/>
      <c r="G22" s="211"/>
      <c r="H22" s="211"/>
      <c r="I22" s="212"/>
    </row>
    <row r="23" spans="2:9" ht="15" customHeight="1">
      <c r="B23" s="210" t="s">
        <v>231</v>
      </c>
      <c r="C23" s="211"/>
      <c r="D23" s="211"/>
      <c r="E23" s="211"/>
      <c r="F23" s="211"/>
      <c r="G23" s="211"/>
      <c r="H23" s="211"/>
      <c r="I23" s="212"/>
    </row>
    <row r="24" spans="2:9">
      <c r="B24" s="210"/>
      <c r="C24" s="211"/>
      <c r="D24" s="211"/>
      <c r="E24" s="211"/>
      <c r="F24" s="211"/>
      <c r="G24" s="211"/>
      <c r="H24" s="211"/>
      <c r="I24" s="212"/>
    </row>
    <row r="25" spans="2:9" ht="15" customHeight="1">
      <c r="B25" s="210" t="s">
        <v>232</v>
      </c>
      <c r="C25" s="211"/>
      <c r="D25" s="211"/>
      <c r="E25" s="211"/>
      <c r="F25" s="211"/>
      <c r="G25" s="211"/>
      <c r="H25" s="211"/>
      <c r="I25" s="212"/>
    </row>
    <row r="26" spans="2:9">
      <c r="B26" s="210"/>
      <c r="C26" s="211"/>
      <c r="D26" s="211"/>
      <c r="E26" s="211"/>
      <c r="F26" s="211"/>
      <c r="G26" s="211"/>
      <c r="H26" s="211"/>
      <c r="I26" s="212"/>
    </row>
    <row r="27" spans="2:9">
      <c r="B27" s="210"/>
      <c r="C27" s="211"/>
      <c r="D27" s="211"/>
      <c r="E27" s="211"/>
      <c r="F27" s="211"/>
      <c r="G27" s="211"/>
      <c r="H27" s="211"/>
      <c r="I27" s="212"/>
    </row>
    <row r="28" spans="2:9">
      <c r="B28" s="210"/>
      <c r="C28" s="211"/>
      <c r="D28" s="211"/>
      <c r="E28" s="211"/>
      <c r="F28" s="211"/>
      <c r="G28" s="211"/>
      <c r="H28" s="211"/>
      <c r="I28" s="212"/>
    </row>
    <row r="29" spans="2:9">
      <c r="B29" s="210"/>
      <c r="C29" s="211"/>
      <c r="D29" s="211"/>
      <c r="E29" s="211"/>
      <c r="F29" s="211"/>
      <c r="G29" s="211"/>
      <c r="H29" s="211"/>
      <c r="I29" s="212"/>
    </row>
    <row r="30" spans="2:9" ht="15" customHeight="1">
      <c r="B30" s="219" t="s">
        <v>233</v>
      </c>
      <c r="C30" s="220"/>
      <c r="D30" s="220"/>
      <c r="E30" s="220"/>
      <c r="F30" s="220"/>
      <c r="G30" s="220"/>
      <c r="H30" s="220"/>
      <c r="I30" s="221"/>
    </row>
    <row r="31" spans="2:9">
      <c r="B31" s="219"/>
      <c r="C31" s="220"/>
      <c r="D31" s="220"/>
      <c r="E31" s="220"/>
      <c r="F31" s="220"/>
      <c r="G31" s="220"/>
      <c r="H31" s="220"/>
      <c r="I31" s="221"/>
    </row>
    <row r="32" spans="2:9">
      <c r="B32" s="219"/>
      <c r="C32" s="220"/>
      <c r="D32" s="220"/>
      <c r="E32" s="220"/>
      <c r="F32" s="220"/>
      <c r="G32" s="220"/>
      <c r="H32" s="220"/>
      <c r="I32" s="221"/>
    </row>
    <row r="33" spans="2:9">
      <c r="B33" s="219"/>
      <c r="C33" s="220"/>
      <c r="D33" s="220"/>
      <c r="E33" s="220"/>
      <c r="F33" s="220"/>
      <c r="G33" s="220"/>
      <c r="H33" s="220"/>
      <c r="I33" s="221"/>
    </row>
    <row r="34" spans="2:9">
      <c r="B34" s="219"/>
      <c r="C34" s="220"/>
      <c r="D34" s="220"/>
      <c r="E34" s="220"/>
      <c r="F34" s="220"/>
      <c r="G34" s="220"/>
      <c r="H34" s="220"/>
      <c r="I34" s="221"/>
    </row>
    <row r="35" spans="2:9" ht="15" customHeight="1">
      <c r="B35" s="210" t="s">
        <v>234</v>
      </c>
      <c r="C35" s="211"/>
      <c r="D35" s="211"/>
      <c r="E35" s="211"/>
      <c r="F35" s="211"/>
      <c r="G35" s="211"/>
      <c r="H35" s="211"/>
      <c r="I35" s="212"/>
    </row>
    <row r="36" spans="2:9">
      <c r="B36" s="210"/>
      <c r="C36" s="211"/>
      <c r="D36" s="211"/>
      <c r="E36" s="211"/>
      <c r="F36" s="211"/>
      <c r="G36" s="211"/>
      <c r="H36" s="211"/>
      <c r="I36" s="212"/>
    </row>
    <row r="37" spans="2:9">
      <c r="B37" s="210"/>
      <c r="C37" s="211"/>
      <c r="D37" s="211"/>
      <c r="E37" s="211"/>
      <c r="F37" s="211"/>
      <c r="G37" s="211"/>
      <c r="H37" s="211"/>
      <c r="I37" s="212"/>
    </row>
    <row r="38" spans="2:9">
      <c r="B38" s="210"/>
      <c r="C38" s="211"/>
      <c r="D38" s="211"/>
      <c r="E38" s="211"/>
      <c r="F38" s="211"/>
      <c r="G38" s="211"/>
      <c r="H38" s="211"/>
      <c r="I38" s="212"/>
    </row>
    <row r="39" spans="2:9" ht="15" customHeight="1">
      <c r="B39" s="213" t="s">
        <v>235</v>
      </c>
      <c r="C39" s="214"/>
      <c r="D39" s="214"/>
      <c r="E39" s="214"/>
      <c r="F39" s="214"/>
      <c r="G39" s="214"/>
      <c r="H39" s="214"/>
      <c r="I39" s="215"/>
    </row>
    <row r="40" spans="2:9">
      <c r="B40" s="47"/>
      <c r="C40" s="48"/>
      <c r="D40" s="48"/>
      <c r="E40" s="49"/>
      <c r="F40" s="48"/>
      <c r="G40" s="48"/>
      <c r="H40" s="48"/>
      <c r="I40" s="49"/>
    </row>
    <row r="41" spans="2:9">
      <c r="B41" s="41"/>
      <c r="C41" s="42"/>
      <c r="D41" s="42"/>
      <c r="E41" s="43"/>
      <c r="F41" s="42"/>
      <c r="G41" s="42"/>
      <c r="H41" s="42"/>
      <c r="I41" s="43"/>
    </row>
    <row r="42" spans="2:9">
      <c r="B42" s="216" t="s">
        <v>236</v>
      </c>
      <c r="C42" s="217"/>
      <c r="D42" s="217"/>
      <c r="E42" s="218"/>
      <c r="F42" s="217"/>
      <c r="G42" s="217"/>
      <c r="H42" s="217"/>
      <c r="I42" s="218"/>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topLeftCell="B1" workbookViewId="0">
      <selection activeCell="C2" sqref="C2:H2"/>
    </sheetView>
  </sheetViews>
  <sheetFormatPr baseColWidth="10" defaultColWidth="11.42578125" defaultRowHeight="15"/>
  <cols>
    <col min="1" max="1" width="1.28515625" style="29" customWidth="1"/>
    <col min="2" max="2" width="76.140625" style="29" customWidth="1"/>
    <col min="3" max="3" width="11.42578125" style="29"/>
    <col min="4" max="4" width="21.7109375" style="29" customWidth="1"/>
    <col min="5" max="16384" width="11.42578125" style="29"/>
  </cols>
  <sheetData>
    <row r="1" spans="1:4">
      <c r="A1" s="50"/>
      <c r="B1" s="50"/>
    </row>
    <row r="2" spans="1:4">
      <c r="A2" s="50"/>
      <c r="B2" s="50"/>
    </row>
    <row r="3" spans="1:4">
      <c r="A3" s="50"/>
      <c r="B3"/>
    </row>
    <row r="4" spans="1:4">
      <c r="A4" s="50"/>
      <c r="B4" s="50"/>
    </row>
    <row r="5" spans="1:4">
      <c r="A5" s="50"/>
      <c r="B5" s="50"/>
    </row>
    <row r="6" spans="1:4" ht="64.5" customHeight="1">
      <c r="A6" s="50"/>
      <c r="B6" s="222" t="s">
        <v>237</v>
      </c>
      <c r="C6" s="222"/>
      <c r="D6" s="222"/>
    </row>
    <row r="7" spans="1:4">
      <c r="A7" s="50"/>
      <c r="B7" s="51"/>
    </row>
    <row r="8" spans="1:4">
      <c r="A8" s="50"/>
      <c r="B8" s="51"/>
    </row>
    <row r="9" spans="1:4">
      <c r="A9" s="50"/>
      <c r="B9" s="51" t="s">
        <v>238</v>
      </c>
    </row>
    <row r="10" spans="1:4">
      <c r="A10" s="50"/>
      <c r="B10" s="51"/>
    </row>
    <row r="11" spans="1:4">
      <c r="A11" s="50"/>
      <c r="B11" s="51"/>
    </row>
    <row r="12" spans="1:4">
      <c r="A12" s="50"/>
      <c r="B12" s="51" t="s">
        <v>239</v>
      </c>
    </row>
    <row r="13" spans="1:4" ht="96" customHeight="1">
      <c r="A13" s="50"/>
      <c r="B13" s="52" t="s">
        <v>240</v>
      </c>
    </row>
    <row r="14" spans="1:4">
      <c r="A14" s="50"/>
      <c r="B14" s="51" t="s">
        <v>241</v>
      </c>
    </row>
    <row r="15" spans="1:4">
      <c r="A15" s="50"/>
      <c r="B15" s="51"/>
    </row>
    <row r="16" spans="1:4">
      <c r="A16" s="50"/>
      <c r="B16" s="51"/>
    </row>
    <row r="17" spans="1:4" ht="150.75" customHeight="1">
      <c r="A17" s="50"/>
      <c r="B17" s="222" t="s">
        <v>242</v>
      </c>
      <c r="C17" s="222"/>
      <c r="D17" s="222"/>
    </row>
    <row r="18" spans="1:4">
      <c r="A18" s="50"/>
      <c r="B18" s="51"/>
    </row>
    <row r="19" spans="1:4">
      <c r="A19" s="50"/>
      <c r="B19" s="51"/>
    </row>
    <row r="20" spans="1:4">
      <c r="A20" s="50"/>
      <c r="B20" s="51" t="s">
        <v>243</v>
      </c>
    </row>
    <row r="21" spans="1:4">
      <c r="A21" s="50"/>
      <c r="B21" s="51"/>
    </row>
    <row r="22" spans="1:4" ht="77.45" customHeight="1">
      <c r="A22" s="50"/>
      <c r="B22" s="223" t="s">
        <v>244</v>
      </c>
      <c r="C22" s="223"/>
      <c r="D22" s="223"/>
    </row>
    <row r="23" spans="1:4">
      <c r="A23" s="50"/>
      <c r="B23" s="53"/>
    </row>
    <row r="24" spans="1:4">
      <c r="A24" s="50"/>
      <c r="B24" s="51"/>
    </row>
    <row r="25" spans="1:4">
      <c r="A25" s="50"/>
      <c r="B25" s="51" t="s">
        <v>245</v>
      </c>
    </row>
    <row r="26" spans="1:4">
      <c r="A26" s="50"/>
      <c r="B26" s="51"/>
    </row>
    <row r="27" spans="1:4">
      <c r="A27" s="50"/>
      <c r="B27" s="51"/>
    </row>
    <row r="28" spans="1:4">
      <c r="A28" s="50"/>
      <c r="B28" s="51" t="s">
        <v>246</v>
      </c>
    </row>
    <row r="29" spans="1:4">
      <c r="A29" s="50"/>
      <c r="B29" s="51" t="s">
        <v>247</v>
      </c>
    </row>
    <row r="30" spans="1:4">
      <c r="A30" s="50"/>
      <c r="B30" s="51" t="s">
        <v>248</v>
      </c>
    </row>
    <row r="31" spans="1:4">
      <c r="A31" s="50"/>
      <c r="B31" s="51" t="s">
        <v>249</v>
      </c>
    </row>
    <row r="32" spans="1:4">
      <c r="A32" s="50"/>
      <c r="B32" s="51" t="s">
        <v>250</v>
      </c>
    </row>
    <row r="33" spans="1:2" ht="15.75">
      <c r="A33" s="50"/>
      <c r="B33" s="54"/>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6D161-9CC7-48F3-A419-6B60C89A72D7}">
  <ds:schemaRefs>
    <ds:schemaRef ds:uri="http://schemas.openxmlformats.org/package/2006/metadata/core-properties"/>
    <ds:schemaRef ds:uri="http://schemas.microsoft.com/office/2006/documentManagement/types"/>
    <ds:schemaRef ds:uri="74f61a1d-ba3c-40f3-bdcc-eb6e7e476def"/>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740f4089-3d08-4951-bf8c-10da003d7c19"/>
    <ds:schemaRef ds:uri="http://purl.org/dc/elements/1.1/"/>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Invitación RFP</vt:lpstr>
      <vt:lpstr>Términos de Negociación RFP</vt:lpstr>
      <vt:lpstr>Propuesta economica</vt:lpstr>
      <vt:lpstr>Habilitación financiera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2024-10-15T13:50:17Z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